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Jun-18" sheetId="1" r:id="rId1"/>
  </sheets>
  <definedNames>
    <definedName name="_xlnm.Print_Area" localSheetId="0">'Jun-18'!$A$1:$C$87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<sst xmlns="http://schemas.openxmlformats.org/spreadsheetml/2006/main" count="66" uniqueCount="57">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</sst>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B20" sqref="B20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43252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0</v>
      </c>
    </row>
    <row r="28" spans="1:7">
      <c r="A28" s="25" t="s">
        <v>52</v>
      </c>
      <c r="B28" s="25"/>
      <c r="C28" s="7">
        <v>564512.94999999995</v>
      </c>
    </row>
    <row r="29" spans="1:7">
      <c r="A29" s="25" t="s">
        <v>53</v>
      </c>
      <c r="B29" s="25"/>
      <c r="C29" s="7">
        <v>24891.75</v>
      </c>
    </row>
    <row r="30" spans="1:7">
      <c r="A30" s="25" t="s">
        <v>54</v>
      </c>
      <c r="B30" s="25"/>
      <c r="C30" s="7">
        <v>1474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132172.23000000001</v>
      </c>
    </row>
    <row r="33" spans="1:3" s="2" customFormat="1" ht="15">
      <c r="A33" s="26" t="s">
        <v>5</v>
      </c>
      <c r="B33" s="27"/>
      <c r="C33" s="8">
        <f>SUM(C25:C32)</f>
        <v>723053.92999999993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2941727.89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293.14999999999998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1890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6</v>
      </c>
    </row>
    <row r="46" spans="1:3" s="2" customFormat="1" ht="15">
      <c r="A46" s="32" t="s">
        <v>16</v>
      </c>
      <c r="B46" s="40"/>
      <c r="C46" s="8">
        <f>SUM(C36:C45)</f>
        <v>2943917.04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-153903.24</v>
      </c>
    </row>
    <row r="50" spans="1:5">
      <c r="A50" s="36" t="s">
        <v>19</v>
      </c>
      <c r="B50" s="37"/>
      <c r="C50" s="10">
        <v>-1263254.69</v>
      </c>
    </row>
    <row r="51" spans="1:5">
      <c r="A51" s="36" t="s">
        <v>20</v>
      </c>
      <c r="B51" s="37"/>
      <c r="C51" s="10">
        <v>-322778.31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-3628.87</v>
      </c>
    </row>
    <row r="54" spans="1:5">
      <c r="A54" s="36" t="s">
        <v>22</v>
      </c>
      <c r="B54" s="37"/>
      <c r="C54" s="10">
        <v>-156182.79</v>
      </c>
    </row>
    <row r="55" spans="1:5">
      <c r="A55" s="20" t="s">
        <v>43</v>
      </c>
      <c r="B55" s="21"/>
      <c r="C55" s="10">
        <v>0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-114168.15</v>
      </c>
      <c r="E57" s="13"/>
    </row>
    <row r="58" spans="1:5">
      <c r="A58" s="36" t="s">
        <v>25</v>
      </c>
      <c r="B58" s="38"/>
      <c r="C58" s="10">
        <v>0</v>
      </c>
    </row>
    <row r="59" spans="1:5">
      <c r="A59" s="36" t="s">
        <v>26</v>
      </c>
      <c r="B59" s="37"/>
      <c r="C59" s="10">
        <v>0</v>
      </c>
    </row>
    <row r="60" spans="1:5">
      <c r="A60" s="36" t="s">
        <v>27</v>
      </c>
      <c r="B60" s="37"/>
      <c r="C60" s="10">
        <v>-192408.25</v>
      </c>
    </row>
    <row r="61" spans="1:5">
      <c r="A61" s="36" t="s">
        <v>28</v>
      </c>
      <c r="B61" s="37"/>
      <c r="C61" s="10">
        <v>-81.25</v>
      </c>
    </row>
    <row r="62" spans="1:5">
      <c r="A62" s="36" t="s">
        <v>29</v>
      </c>
      <c r="B62" s="37"/>
      <c r="C62" s="10">
        <v>-6</v>
      </c>
    </row>
    <row r="63" spans="1:5">
      <c r="A63" s="36" t="s">
        <v>30</v>
      </c>
      <c r="B63" s="37"/>
      <c r="C63" s="10">
        <v>-180.41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-2206591.96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/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916</v>
      </c>
      <c r="D76" s="22"/>
    </row>
    <row r="77" spans="1:4">
      <c r="A77" s="25" t="s">
        <v>52</v>
      </c>
      <c r="B77" s="25"/>
      <c r="C77" s="7">
        <v>667158.32999999996</v>
      </c>
      <c r="D77" s="22"/>
    </row>
    <row r="78" spans="1:4">
      <c r="A78" s="25" t="s">
        <v>53</v>
      </c>
      <c r="B78" s="25"/>
      <c r="C78" s="7">
        <v>658617.28</v>
      </c>
      <c r="D78" s="22"/>
    </row>
    <row r="79" spans="1:4">
      <c r="A79" s="25" t="s">
        <v>54</v>
      </c>
      <c r="B79" s="25"/>
      <c r="C79" s="7">
        <v>1481.14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132203.26</v>
      </c>
      <c r="D81" s="22"/>
    </row>
    <row r="82" spans="1:4" s="2" customFormat="1" ht="15">
      <c r="A82" s="26" t="s">
        <v>5</v>
      </c>
      <c r="B82" s="27"/>
      <c r="C82" s="8">
        <f>SUM(C74:C81)</f>
        <v>1460379.0099999998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33:C37">
    <cfRule type="cellIs" dxfId="25" priority="28" operator="lessThan">
      <formula>0</formula>
    </cfRule>
  </conditionalFormatting>
  <conditionalFormatting sqref="C51:C52">
    <cfRule type="cellIs" dxfId="24" priority="27" operator="lessThan">
      <formula>0</formula>
    </cfRule>
  </conditionalFormatting>
  <conditionalFormatting sqref="C53">
    <cfRule type="cellIs" dxfId="23" priority="26" operator="lessThan">
      <formula>0</formula>
    </cfRule>
  </conditionalFormatting>
  <conditionalFormatting sqref="C57:C58">
    <cfRule type="cellIs" dxfId="22" priority="25" operator="lessThan">
      <formula>0</formula>
    </cfRule>
  </conditionalFormatting>
  <conditionalFormatting sqref="C60">
    <cfRule type="cellIs" dxfId="21" priority="24" operator="lessThan">
      <formula>0</formula>
    </cfRule>
  </conditionalFormatting>
  <conditionalFormatting sqref="C62">
    <cfRule type="cellIs" dxfId="20" priority="23" operator="lessThan">
      <formula>0</formula>
    </cfRule>
  </conditionalFormatting>
  <conditionalFormatting sqref="C65">
    <cfRule type="cellIs" dxfId="19" priority="22" operator="lessThan">
      <formula>0</formula>
    </cfRule>
  </conditionalFormatting>
  <conditionalFormatting sqref="C64">
    <cfRule type="cellIs" dxfId="18" priority="21" operator="lessThan">
      <formula>0</formula>
    </cfRule>
  </conditionalFormatting>
  <conditionalFormatting sqref="C66">
    <cfRule type="cellIs" dxfId="17" priority="20" operator="lessThan">
      <formula>0</formula>
    </cfRule>
  </conditionalFormatting>
  <conditionalFormatting sqref="C43:C44">
    <cfRule type="cellIs" dxfId="16" priority="19" operator="lessThan">
      <formula>0</formula>
    </cfRule>
  </conditionalFormatting>
  <conditionalFormatting sqref="C50">
    <cfRule type="cellIs" dxfId="15" priority="18" operator="lessThan">
      <formula>0</formula>
    </cfRule>
  </conditionalFormatting>
  <conditionalFormatting sqref="C51:C52">
    <cfRule type="cellIs" dxfId="14" priority="17" operator="lessThan">
      <formula>0</formula>
    </cfRule>
  </conditionalFormatting>
  <conditionalFormatting sqref="C56">
    <cfRule type="cellIs" dxfId="13" priority="16" operator="lessThan">
      <formula>0</formula>
    </cfRule>
  </conditionalFormatting>
  <conditionalFormatting sqref="C59">
    <cfRule type="cellIs" dxfId="12" priority="15" operator="lessThan">
      <formula>0</formula>
    </cfRule>
  </conditionalFormatting>
  <conditionalFormatting sqref="C38">
    <cfRule type="cellIs" dxfId="11" priority="14" operator="lessThan">
      <formula>0</formula>
    </cfRule>
  </conditionalFormatting>
  <conditionalFormatting sqref="C42">
    <cfRule type="cellIs" dxfId="10" priority="13" operator="lessThan">
      <formula>0</formula>
    </cfRule>
  </conditionalFormatting>
  <conditionalFormatting sqref="C61">
    <cfRule type="cellIs" dxfId="9" priority="12" operator="lessThan">
      <formula>0</formula>
    </cfRule>
  </conditionalFormatting>
  <conditionalFormatting sqref="C64">
    <cfRule type="cellIs" dxfId="8" priority="11" operator="lessThan">
      <formula>0</formula>
    </cfRule>
  </conditionalFormatting>
  <conditionalFormatting sqref="C66">
    <cfRule type="cellIs" dxfId="7" priority="10" operator="lessThan">
      <formula>0</formula>
    </cfRule>
  </conditionalFormatting>
  <conditionalFormatting sqref="C65">
    <cfRule type="cellIs" dxfId="6" priority="9" operator="lessThan">
      <formula>0</formula>
    </cfRule>
  </conditionalFormatting>
  <conditionalFormatting sqref="C63">
    <cfRule type="cellIs" dxfId="5" priority="8" operator="lessThan">
      <formula>0</formula>
    </cfRule>
  </conditionalFormatting>
  <conditionalFormatting sqref="C39">
    <cfRule type="cellIs" dxfId="4" priority="7" operator="lessThan">
      <formula>0</formula>
    </cfRule>
  </conditionalFormatting>
  <conditionalFormatting sqref="C49">
    <cfRule type="cellIs" dxfId="3" priority="6" operator="lessThan">
      <formula>0</formula>
    </cfRule>
  </conditionalFormatting>
  <conditionalFormatting sqref="C53">
    <cfRule type="cellIs" dxfId="2" priority="5" operator="lessThan">
      <formula>0</formula>
    </cfRule>
  </conditionalFormatting>
  <conditionalFormatting sqref="C52">
    <cfRule type="cellIs" dxfId="1" priority="4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Jun-18</vt:lpstr>
      <vt:lpstr>'Jun-18'!Area_de_impressao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2022-11-09T22:39:51Z</cp:lastPrinted>
  <dcterms:created xsi:type="dcterms:W3CDTF">2021-05-04T17:07:43Z</dcterms:created>
  <dcterms:modified xsi:type="dcterms:W3CDTF">2022-11-09T22:40:34Z</dcterms:modified>
  <cp:contentStatus/>
</cp:coreProperties>
</file>