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<sst xmlns="http://schemas.openxmlformats.org/spreadsheetml/2006/main" count="119" uniqueCount="95">
  <si>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</si>
  <si>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</si>
  <si>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</si>
  <si>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</si>
  <si>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</si>
  <si>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</si>
  <si>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</si>
  <si>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</si>
  <si>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</si>
  <si>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</si>
  <si>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</si>
  <si>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</si>
  <si>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</si>
  <si>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</si>
  <si>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</si>
  <si>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</si>
  <si>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</si>
  <si>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</si>
  <si>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</si>
  <si>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</si>
  <si>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</si>
  <si>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</si>
  <si>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</si>
  <si>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</si>
  <si>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</si>
  <si>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</si>
  <si>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</si>
  <si>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</si>
  <si>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</si>
  <si>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</si>
  <si>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</si>
  <si>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</si>
  <si>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</si>
  <si>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</si>
  <si>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</si>
  <si>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</si>
  <si>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</si>
  <si>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</si>
  <si>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</si>
  <si>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</si>
  <si>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</si>
  <si>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</si>
  <si>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</si>
  <si>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</si>
  <si>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</si>
  <si>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</si>
  <si>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</si>
  <si>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</si>
  <si>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</si>
  <si>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</si>
  <si>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</si>
  <si>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</si>
  <si>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</si>
  <si>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</si>
  <si>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</si>
  <si>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</si>
  <si>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</si>
  <si>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</si>
  <si>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</si>
  <si>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</si>
  <si>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</si>
  <si>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</si>
  <si>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</si>
  <si>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</si>
  <si>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</si>
  <si>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</si>
  <si>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</si>
  <si>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</si>
  <si>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</si>
  <si>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</si>
  <si>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</si>
  <si>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</si>
  <si>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</si>
  <si>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</si>
  <si>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</si>
  <si>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</si>
  <si>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</si>
  <si>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</si>
  <si>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</si>
  <si>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</si>
  <si>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</si>
  <si>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</si>
  <si>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</si>
  <si>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</si>
  <si>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</si>
  <si>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</si>
  <si>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</si>
  <si>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</si>
  <si>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</si>
  <si>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</si>
  <si>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</si>
  <si>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</si>
  <si>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CLAUDIO FLEURI CAVALCANTE</t>
  </si>
  <si>
    <t xml:space="preserve">claudio.cavalcante@igh.org.br 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</si>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</sst>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147978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866" y="147978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2381250</xdr:colOff>
      <xdr:row>0</xdr:row>
      <xdr:rowOff>142875</xdr:rowOff>
    </xdr:from>
    <xdr:to>
      <xdr:col>10</xdr:col>
      <xdr:colOff>796290</xdr:colOff>
      <xdr:row>5</xdr:row>
      <xdr:rowOff>40005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23344" y="142875"/>
          <a:ext cx="2129790" cy="802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1126.44</v>
          </cell>
          <cell r="D14">
            <v>0</v>
          </cell>
          <cell r="E14">
            <v>0</v>
          </cell>
          <cell r="F14">
            <v>469.17</v>
          </cell>
          <cell r="G14">
            <v>57.7</v>
          </cell>
          <cell r="H14">
            <v>411.47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1630.54</v>
          </cell>
          <cell r="D15">
            <v>0</v>
          </cell>
          <cell r="E15">
            <v>0</v>
          </cell>
          <cell r="F15">
            <v>1937.27</v>
          </cell>
          <cell r="G15">
            <v>158.66999999999999</v>
          </cell>
          <cell r="H15">
            <v>1778.6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4782.68</v>
          </cell>
          <cell r="G16">
            <v>849.56</v>
          </cell>
          <cell r="H16">
            <v>3933.12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1630.54</v>
          </cell>
          <cell r="D17">
            <v>0</v>
          </cell>
          <cell r="E17">
            <v>0</v>
          </cell>
          <cell r="F17">
            <v>1986.19</v>
          </cell>
          <cell r="G17">
            <v>260.89999999999998</v>
          </cell>
          <cell r="H17">
            <v>1725.29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335.05</v>
          </cell>
          <cell r="H18">
            <v>2623.83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3499.96</v>
          </cell>
          <cell r="G19">
            <v>466.77</v>
          </cell>
          <cell r="H19">
            <v>3033.19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1937.27</v>
          </cell>
          <cell r="G20">
            <v>158.66999999999999</v>
          </cell>
          <cell r="H20">
            <v>1778.6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2018.8</v>
          </cell>
          <cell r="G21">
            <v>263.83999999999997</v>
          </cell>
          <cell r="H21">
            <v>1754.96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343.28</v>
          </cell>
          <cell r="H22">
            <v>2659.89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1630.54</v>
          </cell>
          <cell r="D23">
            <v>0</v>
          </cell>
          <cell r="E23">
            <v>0</v>
          </cell>
          <cell r="F23">
            <v>2261.87</v>
          </cell>
          <cell r="G23">
            <v>305.57</v>
          </cell>
          <cell r="H23">
            <v>1956.3</v>
          </cell>
        </row>
        <row r="24">
          <cell r="A24" t="str">
            <v>ANA FLAVIA DA SILVA SOARES</v>
          </cell>
          <cell r="B24" t="str">
            <v>ENFERMEIRO (A) DO TRABALHO</v>
          </cell>
          <cell r="C24">
            <v>4216.28</v>
          </cell>
          <cell r="D24">
            <v>3178.08</v>
          </cell>
          <cell r="E24">
            <v>0</v>
          </cell>
          <cell r="F24">
            <v>5457.47</v>
          </cell>
          <cell r="G24">
            <v>3451.47</v>
          </cell>
          <cell r="H24">
            <v>2006</v>
          </cell>
        </row>
        <row r="25">
          <cell r="A25" t="str">
            <v>ANA PAULA PINTO FEITOSA</v>
          </cell>
          <cell r="B25" t="str">
            <v>ENFERMEIRO (A)</v>
          </cell>
          <cell r="C25">
            <v>2654.67</v>
          </cell>
          <cell r="D25">
            <v>1916.04</v>
          </cell>
          <cell r="E25">
            <v>0</v>
          </cell>
          <cell r="F25">
            <v>3351.38</v>
          </cell>
          <cell r="G25">
            <v>2071.7199999999998</v>
          </cell>
          <cell r="H25">
            <v>1279.6600000000001</v>
          </cell>
        </row>
        <row r="26">
          <cell r="A26" t="str">
            <v>ANDREIA ALVES DE ANDRADE</v>
          </cell>
          <cell r="B26" t="str">
            <v>COORDENADOR (A) DE CCIH</v>
          </cell>
          <cell r="C26">
            <v>3244.59</v>
          </cell>
          <cell r="D26">
            <v>0</v>
          </cell>
          <cell r="E26">
            <v>0</v>
          </cell>
          <cell r="F26">
            <v>4785.05</v>
          </cell>
          <cell r="G26">
            <v>850.35</v>
          </cell>
          <cell r="H26">
            <v>3934.7</v>
          </cell>
        </row>
        <row r="27">
          <cell r="A27" t="str">
            <v>ANDREIA BRAGA SANZIO DA SILVA</v>
          </cell>
          <cell r="B27" t="str">
            <v>AUXILIAR DE SERVICOS GERAIS</v>
          </cell>
          <cell r="C27">
            <v>1126.44</v>
          </cell>
          <cell r="D27">
            <v>0</v>
          </cell>
          <cell r="E27">
            <v>0</v>
          </cell>
          <cell r="F27">
            <v>1232.94</v>
          </cell>
          <cell r="G27">
            <v>156.55000000000001</v>
          </cell>
          <cell r="H27">
            <v>1076.3900000000001</v>
          </cell>
        </row>
        <row r="28">
          <cell r="A28" t="str">
            <v>ANGELA SANDREIA DA SILVA ALENCAR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1268.6199999999999</v>
          </cell>
          <cell r="G28">
            <v>159.9</v>
          </cell>
          <cell r="H28">
            <v>1108.72</v>
          </cell>
        </row>
        <row r="29">
          <cell r="A29" t="str">
            <v>ANNA CRISTINA PEREIRA DE OLIVEIRA AFONSO</v>
          </cell>
          <cell r="B29" t="str">
            <v>FARMACEUTICO (A)</v>
          </cell>
          <cell r="C29">
            <v>2732.52</v>
          </cell>
          <cell r="D29">
            <v>0</v>
          </cell>
          <cell r="E29">
            <v>0</v>
          </cell>
          <cell r="F29">
            <v>3142.07</v>
          </cell>
          <cell r="G29">
            <v>370.5</v>
          </cell>
          <cell r="H29">
            <v>2771.57</v>
          </cell>
        </row>
        <row r="30">
          <cell r="A30" t="str">
            <v>ANTONIA CLEIDE ARRAIS DE SOUSA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1441.28</v>
          </cell>
          <cell r="G30">
            <v>198.59</v>
          </cell>
          <cell r="H30">
            <v>1242.69</v>
          </cell>
        </row>
        <row r="31">
          <cell r="A31" t="str">
            <v>ANTONIA DE SOUZA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2018.8</v>
          </cell>
          <cell r="G31">
            <v>263.83999999999997</v>
          </cell>
          <cell r="H31">
            <v>1754.96</v>
          </cell>
        </row>
        <row r="32">
          <cell r="A32" t="str">
            <v>ANTONIO CARLOS AGUIAR DE SOUSA</v>
          </cell>
          <cell r="B32" t="str">
            <v>ENFERMEIRO (A)</v>
          </cell>
          <cell r="C32">
            <v>2992.52</v>
          </cell>
          <cell r="D32">
            <v>0</v>
          </cell>
          <cell r="E32">
            <v>0</v>
          </cell>
          <cell r="F32">
            <v>3507.77</v>
          </cell>
          <cell r="G32">
            <v>470.65</v>
          </cell>
          <cell r="H32">
            <v>3037.12</v>
          </cell>
        </row>
        <row r="33">
          <cell r="A33" t="str">
            <v>ANTONIO CARLOS GOMES DOS SANTOS</v>
          </cell>
          <cell r="B33" t="str">
            <v>LIDER DE HIGIENIZACAO</v>
          </cell>
          <cell r="C33">
            <v>1630.54</v>
          </cell>
          <cell r="D33">
            <v>0</v>
          </cell>
          <cell r="E33">
            <v>0</v>
          </cell>
          <cell r="F33">
            <v>2238.37</v>
          </cell>
          <cell r="G33">
            <v>298.87</v>
          </cell>
          <cell r="H33">
            <v>1939.5</v>
          </cell>
        </row>
        <row r="34">
          <cell r="A34" t="str">
            <v>ARIEL ROBSON DOS SANTOS MACHADO</v>
          </cell>
          <cell r="B34" t="str">
            <v>AUXILIAR DE FARMACIA</v>
          </cell>
          <cell r="C34">
            <v>1482.3</v>
          </cell>
          <cell r="D34">
            <v>0</v>
          </cell>
          <cell r="E34">
            <v>0</v>
          </cell>
          <cell r="F34">
            <v>1827.18</v>
          </cell>
          <cell r="G34">
            <v>148.76</v>
          </cell>
          <cell r="H34">
            <v>1678.42</v>
          </cell>
        </row>
        <row r="35">
          <cell r="A35" t="str">
            <v>AUREZI MOREIRA DE ARAUJO COSTA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1749.62</v>
          </cell>
          <cell r="G35">
            <v>145.35</v>
          </cell>
          <cell r="H35">
            <v>1604.27</v>
          </cell>
        </row>
        <row r="36">
          <cell r="A36" t="str">
            <v>AVELOMAR TORRES NETO</v>
          </cell>
          <cell r="B36" t="str">
            <v>AUXILIAR DE SERVICOS GERAIS</v>
          </cell>
          <cell r="C36">
            <v>1126.44</v>
          </cell>
          <cell r="D36">
            <v>0</v>
          </cell>
          <cell r="E36">
            <v>0</v>
          </cell>
          <cell r="F36">
            <v>1463.8</v>
          </cell>
          <cell r="G36">
            <v>200.62</v>
          </cell>
          <cell r="H36">
            <v>1263.18</v>
          </cell>
        </row>
        <row r="37">
          <cell r="A37" t="str">
            <v>BETANIA MOURA BRASIL</v>
          </cell>
          <cell r="B37" t="str">
            <v>RECEPCIONISTA</v>
          </cell>
          <cell r="C37">
            <v>1147.3</v>
          </cell>
          <cell r="D37">
            <v>0</v>
          </cell>
          <cell r="E37">
            <v>0</v>
          </cell>
          <cell r="F37">
            <v>1429.55</v>
          </cell>
          <cell r="G37">
            <v>181.79</v>
          </cell>
          <cell r="H37">
            <v>1247.76</v>
          </cell>
        </row>
        <row r="38">
          <cell r="A38" t="str">
            <v>BRUNA CARDOSO BRAGA</v>
          </cell>
          <cell r="B38" t="str">
            <v>ENFERMEIRO (A)</v>
          </cell>
          <cell r="C38">
            <v>2654.67</v>
          </cell>
          <cell r="D38">
            <v>0</v>
          </cell>
          <cell r="E38">
            <v>0</v>
          </cell>
          <cell r="F38">
            <v>3539.15</v>
          </cell>
          <cell r="G38">
            <v>594.55999999999995</v>
          </cell>
          <cell r="H38">
            <v>2944.59</v>
          </cell>
        </row>
        <row r="39">
          <cell r="A39" t="str">
            <v>BRUNO DAS NEVES CASTRO MORAIS</v>
          </cell>
          <cell r="B39" t="str">
            <v>FISIOTERAPEUTA</v>
          </cell>
          <cell r="C39">
            <v>2533.58</v>
          </cell>
          <cell r="D39">
            <v>0</v>
          </cell>
          <cell r="E39">
            <v>0</v>
          </cell>
          <cell r="F39">
            <v>3041.5</v>
          </cell>
          <cell r="G39">
            <v>350.41</v>
          </cell>
          <cell r="H39">
            <v>2691.09</v>
          </cell>
        </row>
        <row r="40">
          <cell r="A40" t="str">
            <v>CARLA PATRICIA DA SILVA CRUSZINIS</v>
          </cell>
          <cell r="B40" t="str">
            <v>TECNICO (A) DE ENFERMAGEM</v>
          </cell>
          <cell r="C40">
            <v>1630.54</v>
          </cell>
          <cell r="D40">
            <v>2159.84</v>
          </cell>
          <cell r="E40">
            <v>0</v>
          </cell>
          <cell r="F40">
            <v>2584.5100000000002</v>
          </cell>
          <cell r="G40">
            <v>2197.2199999999998</v>
          </cell>
          <cell r="H40">
            <v>387.29</v>
          </cell>
        </row>
        <row r="41">
          <cell r="A41" t="str">
            <v>CARLOS BEZERRA GUEDES</v>
          </cell>
          <cell r="B41" t="str">
            <v>AUXILIAR DE SERVICOS GERAIS</v>
          </cell>
          <cell r="C41">
            <v>1126.44</v>
          </cell>
          <cell r="D41">
            <v>0</v>
          </cell>
          <cell r="E41">
            <v>0</v>
          </cell>
          <cell r="F41">
            <v>1441.28</v>
          </cell>
          <cell r="G41">
            <v>181.59</v>
          </cell>
          <cell r="H41">
            <v>1259.69</v>
          </cell>
        </row>
        <row r="42">
          <cell r="A42" t="str">
            <v>CELESTE JANIA GOMES MENDES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0</v>
          </cell>
          <cell r="F42">
            <v>2350.39</v>
          </cell>
          <cell r="G42">
            <v>221.87</v>
          </cell>
          <cell r="H42">
            <v>2128.52</v>
          </cell>
        </row>
        <row r="43">
          <cell r="A43" t="str">
            <v>CESAR CENTOFANTI</v>
          </cell>
          <cell r="B43" t="str">
            <v>MEDICO (A) NEFROLOGISTA</v>
          </cell>
          <cell r="C43">
            <v>8211.82</v>
          </cell>
          <cell r="D43">
            <v>0</v>
          </cell>
          <cell r="E43">
            <v>0</v>
          </cell>
          <cell r="F43">
            <v>8420.82</v>
          </cell>
          <cell r="G43">
            <v>1963.34</v>
          </cell>
          <cell r="H43">
            <v>6457.48</v>
          </cell>
        </row>
        <row r="44">
          <cell r="A44" t="str">
            <v>CLAUDIO ANTONIO RIBEIRO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416.81</v>
          </cell>
          <cell r="G44">
            <v>27.61</v>
          </cell>
          <cell r="H44">
            <v>389.2</v>
          </cell>
        </row>
        <row r="45">
          <cell r="A45" t="str">
            <v>CLAUDIO FLEURI CAVALCANTE</v>
          </cell>
          <cell r="B45" t="str">
            <v>GERENTE OPERACIONAL</v>
          </cell>
          <cell r="C45">
            <v>10926.67</v>
          </cell>
          <cell r="D45">
            <v>0</v>
          </cell>
          <cell r="E45">
            <v>0</v>
          </cell>
          <cell r="F45">
            <v>11473</v>
          </cell>
          <cell r="G45">
            <v>2646.28</v>
          </cell>
          <cell r="H45">
            <v>8826.7199999999993</v>
          </cell>
        </row>
        <row r="46">
          <cell r="A46" t="str">
            <v>CONSTANTINO PINTO CIRQUEIRA</v>
          </cell>
          <cell r="B46" t="str">
            <v>AUXILIAR DE FARMACIA</v>
          </cell>
          <cell r="C46">
            <v>1482.3</v>
          </cell>
          <cell r="D46">
            <v>0</v>
          </cell>
          <cell r="E46">
            <v>0</v>
          </cell>
          <cell r="F46">
            <v>1826.09</v>
          </cell>
          <cell r="G46">
            <v>148.66</v>
          </cell>
          <cell r="H46">
            <v>1677.43</v>
          </cell>
        </row>
        <row r="47">
          <cell r="A47" t="str">
            <v>CREUZA EVANGELISTA DA SILVA SOARES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2261.54</v>
          </cell>
          <cell r="G47">
            <v>303.17</v>
          </cell>
          <cell r="H47">
            <v>1958.37</v>
          </cell>
        </row>
        <row r="48">
          <cell r="A48" t="str">
            <v>CRISTIANE PEREIRA DA SILVA</v>
          </cell>
          <cell r="B48" t="str">
            <v>TECNICO (A) DE ENFERMAGEM</v>
          </cell>
          <cell r="C48">
            <v>1630.54</v>
          </cell>
          <cell r="D48">
            <v>2922.19</v>
          </cell>
          <cell r="E48">
            <v>0</v>
          </cell>
          <cell r="F48">
            <v>3254.61</v>
          </cell>
          <cell r="G48">
            <v>2973.77</v>
          </cell>
          <cell r="H48">
            <v>280.83999999999997</v>
          </cell>
        </row>
        <row r="49">
          <cell r="A49" t="str">
            <v>CRISTIANO DE JESUS FAGUNDES</v>
          </cell>
          <cell r="B49" t="str">
            <v>ASSISTENTE ADMINISTRATIVO</v>
          </cell>
          <cell r="C49">
            <v>1630.54</v>
          </cell>
          <cell r="D49">
            <v>0</v>
          </cell>
          <cell r="E49">
            <v>0</v>
          </cell>
          <cell r="F49">
            <v>2018.8</v>
          </cell>
          <cell r="G49">
            <v>166.01</v>
          </cell>
          <cell r="H49">
            <v>1852.79</v>
          </cell>
        </row>
        <row r="50">
          <cell r="A50" t="str">
            <v>CRISTINA MOREIRA DE MELO</v>
          </cell>
          <cell r="B50" t="str">
            <v>ENFERMEIRO (A)</v>
          </cell>
          <cell r="C50">
            <v>2654.67</v>
          </cell>
          <cell r="D50">
            <v>0</v>
          </cell>
          <cell r="E50">
            <v>0</v>
          </cell>
          <cell r="F50">
            <v>3136.14</v>
          </cell>
          <cell r="G50">
            <v>368.91</v>
          </cell>
          <cell r="H50">
            <v>2767.23</v>
          </cell>
        </row>
        <row r="51">
          <cell r="A51" t="str">
            <v>CRISTINA PASSOS NOVATO</v>
          </cell>
          <cell r="B51" t="str">
            <v xml:space="preserve">COORDENADOR (A) DE NUCLEO E VIGILANCIA </v>
          </cell>
          <cell r="C51">
            <v>3244.59</v>
          </cell>
          <cell r="D51">
            <v>5947.45</v>
          </cell>
          <cell r="E51">
            <v>0</v>
          </cell>
          <cell r="F51">
            <v>5984.81</v>
          </cell>
          <cell r="G51">
            <v>5984.81</v>
          </cell>
          <cell r="H51">
            <v>0</v>
          </cell>
        </row>
        <row r="52">
          <cell r="A52" t="str">
            <v>CYNARA PEREIRA GOMES E SILVA BRAGA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1904.66</v>
          </cell>
          <cell r="G52">
            <v>216.55</v>
          </cell>
          <cell r="H52">
            <v>1688.11</v>
          </cell>
        </row>
        <row r="53">
          <cell r="A53" t="str">
            <v>DAGUIMAR MOREIRA LUIZ</v>
          </cell>
          <cell r="B53" t="str">
            <v>RECEPCIONISTA</v>
          </cell>
          <cell r="C53">
            <v>1147.3</v>
          </cell>
          <cell r="D53">
            <v>0</v>
          </cell>
          <cell r="E53">
            <v>0</v>
          </cell>
          <cell r="F53">
            <v>1703.18</v>
          </cell>
          <cell r="G53">
            <v>206.42</v>
          </cell>
          <cell r="H53">
            <v>1496.76</v>
          </cell>
        </row>
        <row r="54">
          <cell r="A54" t="str">
            <v>DANIELA ANUNCIACAO DE OLIVEIRA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1703.93</v>
          </cell>
          <cell r="G54">
            <v>141.38</v>
          </cell>
          <cell r="H54">
            <v>1562.55</v>
          </cell>
        </row>
        <row r="55">
          <cell r="A55" t="str">
            <v>DANIELA DOS SANTOS XAVIER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2018.8</v>
          </cell>
          <cell r="G55">
            <v>263.83999999999997</v>
          </cell>
          <cell r="H55">
            <v>1754.96</v>
          </cell>
        </row>
        <row r="56">
          <cell r="A56" t="str">
            <v>DAUSTRIA VASCONCELOS</v>
          </cell>
          <cell r="B56" t="str">
            <v>ASSISTENTE SOCIAL</v>
          </cell>
          <cell r="C56">
            <v>2668.81</v>
          </cell>
          <cell r="D56">
            <v>0</v>
          </cell>
          <cell r="E56">
            <v>0</v>
          </cell>
          <cell r="F56">
            <v>3353.69</v>
          </cell>
          <cell r="G56">
            <v>427.43</v>
          </cell>
          <cell r="H56">
            <v>2926.26</v>
          </cell>
        </row>
        <row r="57">
          <cell r="A57" t="str">
            <v>DELMIRA FRANCISCO DOS SANTOS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1646.95</v>
          </cell>
          <cell r="G57">
            <v>200.1</v>
          </cell>
          <cell r="H57">
            <v>1446.85</v>
          </cell>
        </row>
        <row r="58">
          <cell r="A58" t="str">
            <v>DENIVALDO DOS REIS PEREIRA</v>
          </cell>
          <cell r="B58" t="str">
            <v>MAQUEIRO (A)</v>
          </cell>
          <cell r="C58">
            <v>1126.44</v>
          </cell>
          <cell r="D58">
            <v>1800</v>
          </cell>
          <cell r="E58">
            <v>0</v>
          </cell>
          <cell r="F58">
            <v>1845.04</v>
          </cell>
          <cell r="G58">
            <v>1809.69</v>
          </cell>
          <cell r="H58">
            <v>35.35</v>
          </cell>
        </row>
        <row r="59">
          <cell r="A59" t="str">
            <v>DIEGO CARDOSO CORTE</v>
          </cell>
          <cell r="B59" t="str">
            <v>LIDER DE HIGIENIZACAO</v>
          </cell>
          <cell r="C59">
            <v>1630.54</v>
          </cell>
          <cell r="D59">
            <v>0</v>
          </cell>
          <cell r="E59">
            <v>0</v>
          </cell>
          <cell r="F59">
            <v>2197.91</v>
          </cell>
          <cell r="G59">
            <v>283.2</v>
          </cell>
          <cell r="H59">
            <v>1914.71</v>
          </cell>
        </row>
        <row r="60">
          <cell r="A60" t="str">
            <v>DIRCE BISPO PENA DA SILVA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2356.88</v>
          </cell>
          <cell r="G60">
            <v>223.08</v>
          </cell>
          <cell r="H60">
            <v>2133.8000000000002</v>
          </cell>
        </row>
        <row r="61">
          <cell r="A61" t="str">
            <v>DIVINA MARIA GOMES DA SILVA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2439.02</v>
          </cell>
          <cell r="G61">
            <v>238.36</v>
          </cell>
          <cell r="H61">
            <v>2200.66</v>
          </cell>
        </row>
        <row r="62">
          <cell r="A62" t="str">
            <v>DURVALINA SOARES DA CRUZ</v>
          </cell>
          <cell r="B62" t="str">
            <v>AUXILIAR DE SERVICOS GERAIS</v>
          </cell>
          <cell r="C62">
            <v>1126.44</v>
          </cell>
          <cell r="D62">
            <v>0</v>
          </cell>
          <cell r="E62">
            <v>0</v>
          </cell>
          <cell r="F62">
            <v>1331.21</v>
          </cell>
          <cell r="G62">
            <v>167.07</v>
          </cell>
          <cell r="H62">
            <v>1164.1400000000001</v>
          </cell>
        </row>
        <row r="63">
          <cell r="A63" t="str">
            <v>EDILENE FERREIRA DA SILVA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1937.27</v>
          </cell>
          <cell r="G63">
            <v>158.66999999999999</v>
          </cell>
          <cell r="H63">
            <v>1778.6</v>
          </cell>
        </row>
        <row r="64">
          <cell r="A64" t="str">
            <v>EDIMAR PEREIRA DA ROCHA</v>
          </cell>
          <cell r="B64" t="str">
            <v>MAQUEIRO (A)</v>
          </cell>
          <cell r="C64">
            <v>1126.44</v>
          </cell>
          <cell r="D64">
            <v>0</v>
          </cell>
          <cell r="E64">
            <v>0</v>
          </cell>
          <cell r="F64">
            <v>1629</v>
          </cell>
          <cell r="G64">
            <v>198.49</v>
          </cell>
          <cell r="H64">
            <v>1430.51</v>
          </cell>
        </row>
        <row r="65">
          <cell r="A65" t="str">
            <v>EDSON RAFAEL LIMA DA SILVA</v>
          </cell>
          <cell r="B65" t="str">
            <v>INSTRUMENTADOR CIRURGICO</v>
          </cell>
          <cell r="C65">
            <v>1817.92</v>
          </cell>
          <cell r="D65">
            <v>0</v>
          </cell>
          <cell r="E65">
            <v>0</v>
          </cell>
          <cell r="F65">
            <v>2481.63</v>
          </cell>
          <cell r="G65">
            <v>264.8</v>
          </cell>
          <cell r="H65">
            <v>2216.83</v>
          </cell>
        </row>
        <row r="66">
          <cell r="A66" t="str">
            <v>ELESSANDRA DA FONSECA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1904.66</v>
          </cell>
          <cell r="G66">
            <v>187.51</v>
          </cell>
          <cell r="H66">
            <v>1717.15</v>
          </cell>
        </row>
        <row r="67">
          <cell r="A67" t="str">
            <v>ELIACY DOS SANTOS BARROS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0</v>
          </cell>
          <cell r="F67">
            <v>1855.74</v>
          </cell>
          <cell r="G67">
            <v>250.73</v>
          </cell>
          <cell r="H67">
            <v>1605.01</v>
          </cell>
        </row>
        <row r="68">
          <cell r="A68" t="str">
            <v>ELICIANE MONTEIRO DO NASCIMENTO</v>
          </cell>
          <cell r="B68" t="str">
            <v>TECNICO (A) DE IMOBILIZACAO ORTOPEDICA</v>
          </cell>
          <cell r="C68">
            <v>1630.54</v>
          </cell>
          <cell r="D68">
            <v>0</v>
          </cell>
          <cell r="E68">
            <v>0</v>
          </cell>
          <cell r="F68">
            <v>2314.25</v>
          </cell>
          <cell r="G68">
            <v>312.97000000000003</v>
          </cell>
          <cell r="H68">
            <v>2001.28</v>
          </cell>
        </row>
        <row r="69">
          <cell r="A69" t="str">
            <v>ELIENE NEVES FIGUEIREDO</v>
          </cell>
          <cell r="B69" t="str">
            <v>AUXILIAR DE SERVICOS GERAIS</v>
          </cell>
          <cell r="C69">
            <v>1126.44</v>
          </cell>
          <cell r="D69">
            <v>2114.25</v>
          </cell>
          <cell r="E69">
            <v>0</v>
          </cell>
          <cell r="F69">
            <v>2319.63</v>
          </cell>
          <cell r="G69">
            <v>2123.9499999999998</v>
          </cell>
          <cell r="H69">
            <v>195.68</v>
          </cell>
        </row>
        <row r="70">
          <cell r="A70" t="str">
            <v>ELISA GONZAGA DA SILVA</v>
          </cell>
          <cell r="B70" t="str">
            <v>COORDENADOR (A) DE FARMACIA</v>
          </cell>
          <cell r="C70">
            <v>3552.27</v>
          </cell>
          <cell r="D70">
            <v>0</v>
          </cell>
          <cell r="E70">
            <v>0</v>
          </cell>
          <cell r="F70">
            <v>6293.43</v>
          </cell>
          <cell r="G70">
            <v>1274.04</v>
          </cell>
          <cell r="H70">
            <v>5019.3900000000003</v>
          </cell>
        </row>
        <row r="71">
          <cell r="A71" t="str">
            <v>ELLEN CRISTINA MARTINS FRANCA MAGALHAES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1937.27</v>
          </cell>
          <cell r="G71">
            <v>570.02</v>
          </cell>
          <cell r="H71">
            <v>1367.25</v>
          </cell>
        </row>
        <row r="72">
          <cell r="A72" t="str">
            <v>ELOIDES ALVES PEREIRA</v>
          </cell>
          <cell r="B72" t="str">
            <v>ENFERMEIRO (A)</v>
          </cell>
          <cell r="C72">
            <v>2654.67</v>
          </cell>
          <cell r="D72">
            <v>0</v>
          </cell>
          <cell r="E72">
            <v>0</v>
          </cell>
          <cell r="F72">
            <v>3268.87</v>
          </cell>
          <cell r="G72">
            <v>414.57</v>
          </cell>
          <cell r="H72">
            <v>2854.3</v>
          </cell>
        </row>
        <row r="73">
          <cell r="A73" t="str">
            <v>ELTER GONCALVES PORTES</v>
          </cell>
          <cell r="B73" t="str">
            <v>TECNICO (A) DE ENFERMAGEM</v>
          </cell>
          <cell r="C73">
            <v>1630.54</v>
          </cell>
          <cell r="D73">
            <v>0</v>
          </cell>
          <cell r="E73">
            <v>0</v>
          </cell>
          <cell r="F73">
            <v>2041.77</v>
          </cell>
          <cell r="G73">
            <v>168.07</v>
          </cell>
          <cell r="H73">
            <v>1873.7</v>
          </cell>
        </row>
        <row r="74">
          <cell r="A74" t="str">
            <v>ELZIRENE LIMA DE OLIVEIRA</v>
          </cell>
          <cell r="B74" t="str">
            <v>TECNICO (A) DE LABORATORIO</v>
          </cell>
          <cell r="C74">
            <v>1630.54</v>
          </cell>
          <cell r="D74">
            <v>0</v>
          </cell>
          <cell r="E74">
            <v>0</v>
          </cell>
          <cell r="F74">
            <v>2081.67</v>
          </cell>
          <cell r="G74">
            <v>188.67</v>
          </cell>
          <cell r="H74">
            <v>1893</v>
          </cell>
        </row>
        <row r="75">
          <cell r="A75" t="str">
            <v>ERIKA RAYANE SILVA PAZ</v>
          </cell>
          <cell r="B75" t="str">
            <v>BIOMEDICO (A)</v>
          </cell>
          <cell r="C75">
            <v>2919.78</v>
          </cell>
          <cell r="D75">
            <v>0</v>
          </cell>
          <cell r="E75">
            <v>0</v>
          </cell>
          <cell r="F75">
            <v>4233.68</v>
          </cell>
          <cell r="G75">
            <v>666.46</v>
          </cell>
          <cell r="H75">
            <v>3567.22</v>
          </cell>
        </row>
        <row r="76">
          <cell r="A76" t="str">
            <v>EURIDES NOVAIS DA SILVA CAVALCANTE</v>
          </cell>
          <cell r="B76" t="str">
            <v>AUXILIAR DE SERVICOS GERAIS</v>
          </cell>
          <cell r="C76">
            <v>1126.44</v>
          </cell>
          <cell r="D76">
            <v>0</v>
          </cell>
          <cell r="E76">
            <v>0</v>
          </cell>
          <cell r="F76">
            <v>1658.28</v>
          </cell>
          <cell r="G76">
            <v>183.62</v>
          </cell>
          <cell r="H76">
            <v>1474.66</v>
          </cell>
        </row>
        <row r="77">
          <cell r="A77" t="str">
            <v>EUZELI REGO DOS SANTOS NASCIMENTO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2041.77</v>
          </cell>
          <cell r="G77">
            <v>245.47</v>
          </cell>
          <cell r="H77">
            <v>1796.3</v>
          </cell>
        </row>
        <row r="78">
          <cell r="A78" t="str">
            <v>EVA ALVES DE AMORIM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1792.73</v>
          </cell>
          <cell r="G78">
            <v>152.55000000000001</v>
          </cell>
          <cell r="H78">
            <v>1640.18</v>
          </cell>
        </row>
        <row r="79">
          <cell r="A79" t="str">
            <v>FABIANE ROSSETTI SILVA</v>
          </cell>
          <cell r="B79" t="str">
            <v>ASSISTENTE ADMINISTRATIVO</v>
          </cell>
          <cell r="C79">
            <v>1630.54</v>
          </cell>
          <cell r="D79">
            <v>0</v>
          </cell>
          <cell r="E79">
            <v>0</v>
          </cell>
          <cell r="F79">
            <v>2018.8</v>
          </cell>
          <cell r="G79">
            <v>166.01</v>
          </cell>
          <cell r="H79">
            <v>1852.79</v>
          </cell>
        </row>
        <row r="80">
          <cell r="A80" t="str">
            <v>FABIOLA CARVALHO DE SOUSA</v>
          </cell>
          <cell r="B80" t="str">
            <v>BIOMEDICO (A)</v>
          </cell>
          <cell r="C80">
            <v>2919.78</v>
          </cell>
          <cell r="D80">
            <v>0</v>
          </cell>
          <cell r="E80">
            <v>0</v>
          </cell>
          <cell r="F80">
            <v>4087.69</v>
          </cell>
          <cell r="G80">
            <v>624.88</v>
          </cell>
          <cell r="H80">
            <v>3462.81</v>
          </cell>
        </row>
        <row r="81">
          <cell r="A81" t="str">
            <v>FABIULA ALVES DA SILVA</v>
          </cell>
          <cell r="B81" t="str">
            <v>TECNICO (A) DE ENFERMAGEM</v>
          </cell>
          <cell r="C81">
            <v>1630.54</v>
          </cell>
          <cell r="D81">
            <v>0</v>
          </cell>
          <cell r="E81">
            <v>0</v>
          </cell>
          <cell r="F81">
            <v>2041.77</v>
          </cell>
          <cell r="G81">
            <v>168.07</v>
          </cell>
          <cell r="H81">
            <v>1873.7</v>
          </cell>
        </row>
        <row r="82">
          <cell r="A82" t="str">
            <v>FABRICIA CARANGOLA ADORNO</v>
          </cell>
          <cell r="B82" t="str">
            <v>AUXILIAR ADMINISTRATIVO</v>
          </cell>
          <cell r="C82">
            <v>1126.44</v>
          </cell>
          <cell r="D82">
            <v>0</v>
          </cell>
          <cell r="E82">
            <v>0</v>
          </cell>
          <cell r="F82">
            <v>1365.86</v>
          </cell>
          <cell r="G82">
            <v>159.6</v>
          </cell>
          <cell r="H82">
            <v>1206.26</v>
          </cell>
        </row>
        <row r="83">
          <cell r="A83" t="str">
            <v>FAGNER DA SILVA FERREIRA</v>
          </cell>
          <cell r="B83" t="str">
            <v>AUXILIAR DE FARMACIA</v>
          </cell>
          <cell r="C83">
            <v>1482.3</v>
          </cell>
          <cell r="D83">
            <v>0</v>
          </cell>
          <cell r="E83">
            <v>0</v>
          </cell>
          <cell r="F83">
            <v>1603.46</v>
          </cell>
          <cell r="G83">
            <v>130.9</v>
          </cell>
          <cell r="H83">
            <v>1472.56</v>
          </cell>
        </row>
        <row r="84">
          <cell r="A84" t="str">
            <v>FERNANDA CAROLINE ALMEIDA CEZARIO</v>
          </cell>
          <cell r="B84" t="str">
            <v>TECNICO (A) DE ENFERMAGEM</v>
          </cell>
          <cell r="C84">
            <v>1993.2</v>
          </cell>
          <cell r="D84">
            <v>0</v>
          </cell>
          <cell r="E84">
            <v>0</v>
          </cell>
          <cell r="F84">
            <v>403.75</v>
          </cell>
          <cell r="G84">
            <v>30.28</v>
          </cell>
          <cell r="H84">
            <v>373.47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3872.45</v>
          </cell>
          <cell r="D85">
            <v>0</v>
          </cell>
          <cell r="E85">
            <v>0</v>
          </cell>
          <cell r="F85">
            <v>5066.07</v>
          </cell>
          <cell r="G85">
            <v>944.07</v>
          </cell>
          <cell r="H85">
            <v>4122</v>
          </cell>
        </row>
        <row r="86">
          <cell r="A86" t="str">
            <v>FLAVIA FERREIRA DA SILVA FERNANDES</v>
          </cell>
          <cell r="B86" t="str">
            <v>FARMACEUTICO (A)</v>
          </cell>
          <cell r="C86">
            <v>2732.52</v>
          </cell>
          <cell r="D86">
            <v>5994.03</v>
          </cell>
          <cell r="E86">
            <v>564.16</v>
          </cell>
          <cell r="F86">
            <v>7499.08</v>
          </cell>
          <cell r="G86">
            <v>7499.08</v>
          </cell>
          <cell r="H86">
            <v>0</v>
          </cell>
        </row>
        <row r="87">
          <cell r="A87" t="str">
            <v>FLAVIANE OLIVEIRA DA SILVA</v>
          </cell>
          <cell r="B87" t="str">
            <v>BIOMEDICO (A)</v>
          </cell>
          <cell r="C87">
            <v>2919.78</v>
          </cell>
          <cell r="D87">
            <v>5450.25</v>
          </cell>
          <cell r="E87">
            <v>0</v>
          </cell>
          <cell r="F87">
            <v>5472.69</v>
          </cell>
          <cell r="G87">
            <v>5472.69</v>
          </cell>
          <cell r="H87">
            <v>0</v>
          </cell>
        </row>
        <row r="88">
          <cell r="A88" t="str">
            <v>FRANCIONE FERNANDES DIAS</v>
          </cell>
          <cell r="B88" t="str">
            <v>AUXILIAR DE SERVICOS GERAIS</v>
          </cell>
          <cell r="C88">
            <v>1126.44</v>
          </cell>
          <cell r="D88">
            <v>1800</v>
          </cell>
          <cell r="E88">
            <v>0</v>
          </cell>
          <cell r="F88">
            <v>1895.54</v>
          </cell>
          <cell r="G88">
            <v>1808.19</v>
          </cell>
          <cell r="H88">
            <v>87.35</v>
          </cell>
        </row>
        <row r="89">
          <cell r="A89" t="str">
            <v>FRANCISCA LUIZ MARTINS DA SILVA</v>
          </cell>
          <cell r="B89" t="str">
            <v>AUXILIAR DE SERVICOS GERAIS</v>
          </cell>
          <cell r="C89">
            <v>1126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GEIZA NAYARA PIRES DE MORAES</v>
          </cell>
          <cell r="B90" t="str">
            <v>ASSISTENTE ADMINISTRATIVO</v>
          </cell>
          <cell r="C90">
            <v>1630.54</v>
          </cell>
          <cell r="D90">
            <v>0</v>
          </cell>
          <cell r="E90">
            <v>0</v>
          </cell>
          <cell r="F90">
            <v>2199.86</v>
          </cell>
          <cell r="G90">
            <v>185.61</v>
          </cell>
          <cell r="H90">
            <v>2014.25</v>
          </cell>
        </row>
        <row r="91">
          <cell r="A91" t="str">
            <v>GENALDO VASCONCELOS SILVA</v>
          </cell>
          <cell r="B91" t="str">
            <v>TECNICO (A) DE IMOBILIZACAO ORTOPEDICA</v>
          </cell>
          <cell r="C91">
            <v>1630.54</v>
          </cell>
          <cell r="D91">
            <v>0</v>
          </cell>
          <cell r="E91">
            <v>0</v>
          </cell>
          <cell r="F91">
            <v>1986.19</v>
          </cell>
          <cell r="G91">
            <v>260.89999999999998</v>
          </cell>
          <cell r="H91">
            <v>1725.29</v>
          </cell>
        </row>
        <row r="92">
          <cell r="A92" t="str">
            <v>GILDERSON DA SILVA NASCIMENTO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1937.27</v>
          </cell>
          <cell r="G92">
            <v>158.66999999999999</v>
          </cell>
          <cell r="H92">
            <v>1778.6</v>
          </cell>
        </row>
        <row r="93">
          <cell r="A93" t="str">
            <v>GISLAINE CARLA DOS SANTOS BARBOSA</v>
          </cell>
          <cell r="B93" t="str">
            <v>TECNICO (A) DE ENFERMAGEM</v>
          </cell>
          <cell r="C93">
            <v>1630.54</v>
          </cell>
          <cell r="D93">
            <v>2542.36</v>
          </cell>
          <cell r="E93">
            <v>0</v>
          </cell>
          <cell r="F93">
            <v>2608.5700000000002</v>
          </cell>
          <cell r="G93">
            <v>2562.66</v>
          </cell>
          <cell r="H93">
            <v>45.91</v>
          </cell>
        </row>
        <row r="94">
          <cell r="A94" t="str">
            <v>GLAUCIA DE ALMEIDA RAMOS BATISTA</v>
          </cell>
          <cell r="B94" t="str">
            <v>TECNICO (A) DE ENFERMAGEM</v>
          </cell>
          <cell r="C94">
            <v>1630.54</v>
          </cell>
          <cell r="D94">
            <v>0</v>
          </cell>
          <cell r="E94">
            <v>0</v>
          </cell>
          <cell r="F94">
            <v>1837.6</v>
          </cell>
          <cell r="G94">
            <v>240.58</v>
          </cell>
          <cell r="H94">
            <v>1597.02</v>
          </cell>
        </row>
        <row r="95">
          <cell r="A95" t="str">
            <v>GLEICON BRUNER EPIFANIO E SILVA</v>
          </cell>
          <cell r="B95" t="str">
            <v>ASSISTENTE SOCIAL</v>
          </cell>
          <cell r="C95">
            <v>2668.81</v>
          </cell>
          <cell r="D95">
            <v>0</v>
          </cell>
          <cell r="E95">
            <v>0</v>
          </cell>
          <cell r="F95">
            <v>3754.01</v>
          </cell>
          <cell r="G95">
            <v>535.11</v>
          </cell>
          <cell r="H95">
            <v>3218.9</v>
          </cell>
        </row>
        <row r="96">
          <cell r="A96" t="str">
            <v>GLEYSON SANTOS DE OLIVEIRA</v>
          </cell>
          <cell r="B96" t="str">
            <v>PSICOLOGO (A)</v>
          </cell>
          <cell r="C96">
            <v>2668.81</v>
          </cell>
          <cell r="D96">
            <v>0</v>
          </cell>
          <cell r="E96">
            <v>0</v>
          </cell>
          <cell r="F96">
            <v>3712.25</v>
          </cell>
          <cell r="G96">
            <v>523.88</v>
          </cell>
          <cell r="H96">
            <v>3188.37</v>
          </cell>
        </row>
        <row r="97">
          <cell r="A97" t="str">
            <v>GUSTAVO DOS SANTOS</v>
          </cell>
          <cell r="B97" t="str">
            <v>ASSISTENTE ADMINISTRATIVO</v>
          </cell>
          <cell r="C97">
            <v>1630.54</v>
          </cell>
          <cell r="D97">
            <v>0</v>
          </cell>
          <cell r="E97">
            <v>0</v>
          </cell>
          <cell r="F97">
            <v>2254.9899999999998</v>
          </cell>
          <cell r="G97">
            <v>301.95</v>
          </cell>
          <cell r="H97">
            <v>1953.04</v>
          </cell>
        </row>
        <row r="98">
          <cell r="A98" t="str">
            <v>GYSELLE KAROLYNNE MARQUES CASTILHO AZEVEDO</v>
          </cell>
          <cell r="B98" t="str">
            <v>ASSISTENTE ADMINISTRATIVO</v>
          </cell>
          <cell r="C98">
            <v>1630.54</v>
          </cell>
          <cell r="D98">
            <v>0</v>
          </cell>
          <cell r="E98">
            <v>0</v>
          </cell>
          <cell r="F98">
            <v>2018.8</v>
          </cell>
          <cell r="G98">
            <v>263.83999999999997</v>
          </cell>
          <cell r="H98">
            <v>1754.96</v>
          </cell>
        </row>
        <row r="99">
          <cell r="A99" t="str">
            <v>HELIA ALVES CERQUEIRA</v>
          </cell>
          <cell r="B99" t="str">
            <v>AUXILIAR DE SERVICOS GERAIS</v>
          </cell>
          <cell r="C99">
            <v>1126.44</v>
          </cell>
          <cell r="D99">
            <v>0</v>
          </cell>
          <cell r="E99">
            <v>0</v>
          </cell>
          <cell r="F99">
            <v>1463.8</v>
          </cell>
          <cell r="G99">
            <v>183.62</v>
          </cell>
          <cell r="H99">
            <v>1280.18</v>
          </cell>
        </row>
        <row r="100">
          <cell r="A100" t="str">
            <v>HELIDA MAYARA DE SOUZA FALECO</v>
          </cell>
          <cell r="B100" t="str">
            <v>FARMACEUTICO (A)</v>
          </cell>
          <cell r="C100">
            <v>2732.52</v>
          </cell>
          <cell r="D100">
            <v>0</v>
          </cell>
          <cell r="E100">
            <v>0</v>
          </cell>
          <cell r="F100">
            <v>3003.17</v>
          </cell>
          <cell r="G100">
            <v>343.28</v>
          </cell>
          <cell r="H100">
            <v>2659.89</v>
          </cell>
        </row>
        <row r="101">
          <cell r="A101" t="str">
            <v>HILDA FERNANDA DOS SANTOS</v>
          </cell>
          <cell r="B101" t="str">
            <v>COORDENADOR (A) DE ENFERMAGEM</v>
          </cell>
          <cell r="C101">
            <v>3536</v>
          </cell>
          <cell r="D101">
            <v>0</v>
          </cell>
          <cell r="E101">
            <v>0</v>
          </cell>
          <cell r="F101">
            <v>5211.68</v>
          </cell>
          <cell r="G101">
            <v>992.63</v>
          </cell>
          <cell r="H101">
            <v>4219.05</v>
          </cell>
        </row>
        <row r="102">
          <cell r="A102" t="str">
            <v>HUGO LUDOVICO MARTINS</v>
          </cell>
          <cell r="B102" t="str">
            <v>MEDICO (A) NEFROLOGISTA</v>
          </cell>
          <cell r="C102">
            <v>8211.82</v>
          </cell>
          <cell r="D102">
            <v>0</v>
          </cell>
          <cell r="E102">
            <v>0</v>
          </cell>
          <cell r="F102">
            <v>8615.82</v>
          </cell>
          <cell r="G102">
            <v>2016.97</v>
          </cell>
          <cell r="H102">
            <v>6598.85</v>
          </cell>
        </row>
        <row r="103">
          <cell r="A103" t="str">
            <v>IANA CUNHA LOUZEIRO</v>
          </cell>
          <cell r="B103" t="str">
            <v>ENFERMEIRO (A)</v>
          </cell>
          <cell r="C103">
            <v>2654.67</v>
          </cell>
          <cell r="D103">
            <v>0</v>
          </cell>
          <cell r="E103">
            <v>0</v>
          </cell>
          <cell r="F103">
            <v>3608.8</v>
          </cell>
          <cell r="G103">
            <v>496.05</v>
          </cell>
          <cell r="H103">
            <v>3112.75</v>
          </cell>
        </row>
        <row r="104">
          <cell r="A104" t="str">
            <v>IDECI DA SILVA SOUZA</v>
          </cell>
          <cell r="B104" t="str">
            <v>TECNICO (A) DE ENFERMAGEM</v>
          </cell>
          <cell r="C104">
            <v>1630.54</v>
          </cell>
          <cell r="D104">
            <v>0</v>
          </cell>
          <cell r="E104">
            <v>0</v>
          </cell>
          <cell r="F104">
            <v>2111.54</v>
          </cell>
          <cell r="G104">
            <v>179.39</v>
          </cell>
          <cell r="H104">
            <v>1932.15</v>
          </cell>
        </row>
        <row r="105">
          <cell r="A105" t="str">
            <v>INGRID CLETLIN DE SOUZA SILVA</v>
          </cell>
          <cell r="B105" t="str">
            <v>ENFERMEIRO (A)</v>
          </cell>
          <cell r="C105">
            <v>2654.67</v>
          </cell>
          <cell r="D105">
            <v>0</v>
          </cell>
          <cell r="E105">
            <v>0</v>
          </cell>
          <cell r="F105">
            <v>3136.14</v>
          </cell>
          <cell r="G105">
            <v>368.91</v>
          </cell>
          <cell r="H105">
            <v>2767.23</v>
          </cell>
        </row>
        <row r="106">
          <cell r="A106" t="str">
            <v>IRACEMA ROSA DE MORAIS</v>
          </cell>
          <cell r="B106" t="str">
            <v>AUXILIAR DE SERVICOS GERAIS</v>
          </cell>
          <cell r="C106">
            <v>1126.44</v>
          </cell>
          <cell r="D106">
            <v>0</v>
          </cell>
          <cell r="E106">
            <v>0</v>
          </cell>
          <cell r="F106">
            <v>1407.5</v>
          </cell>
          <cell r="G106">
            <v>178.55</v>
          </cell>
          <cell r="H106">
            <v>1228.95</v>
          </cell>
        </row>
        <row r="107">
          <cell r="A107" t="str">
            <v>IRENI DE PAULA FERREIRA CANDINE</v>
          </cell>
          <cell r="B107" t="str">
            <v>AUXILIAR DE LABORATORIO</v>
          </cell>
          <cell r="C107">
            <v>1126.44</v>
          </cell>
          <cell r="D107">
            <v>0</v>
          </cell>
          <cell r="E107">
            <v>0</v>
          </cell>
          <cell r="F107">
            <v>1463.8</v>
          </cell>
          <cell r="G107">
            <v>183.62</v>
          </cell>
          <cell r="H107">
            <v>1280.18</v>
          </cell>
        </row>
        <row r="108">
          <cell r="A108" t="str">
            <v>IRISLENE PEREIRA DE LIMA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1937.27</v>
          </cell>
          <cell r="G108">
            <v>161.77000000000001</v>
          </cell>
          <cell r="H108">
            <v>1775.5</v>
          </cell>
        </row>
        <row r="109">
          <cell r="A109" t="str">
            <v>ITALLO DE LIMA NEVES</v>
          </cell>
          <cell r="B109" t="str">
            <v>COORDENADOR (A) DE ENFERMAGEM</v>
          </cell>
          <cell r="C109">
            <v>3536</v>
          </cell>
          <cell r="D109">
            <v>0</v>
          </cell>
          <cell r="E109">
            <v>0</v>
          </cell>
          <cell r="F109">
            <v>5105.6000000000004</v>
          </cell>
          <cell r="G109">
            <v>957.25</v>
          </cell>
          <cell r="H109">
            <v>4148.3500000000004</v>
          </cell>
        </row>
        <row r="110">
          <cell r="A110" t="str">
            <v>IVONE RAQUEL DA SILVA ALMEIDA</v>
          </cell>
          <cell r="B110" t="str">
            <v>ASSISTENTE ADMINISTRATIVO</v>
          </cell>
          <cell r="C110">
            <v>1630.54</v>
          </cell>
          <cell r="D110">
            <v>0</v>
          </cell>
          <cell r="E110">
            <v>0</v>
          </cell>
          <cell r="F110">
            <v>1986.19</v>
          </cell>
          <cell r="G110">
            <v>277.89999999999998</v>
          </cell>
          <cell r="H110">
            <v>1708.29</v>
          </cell>
        </row>
        <row r="111">
          <cell r="A111" t="str">
            <v>IZABETE VITORIA DOS SANTOS MORAES</v>
          </cell>
          <cell r="B111" t="str">
            <v>AUXILIAR DE SERVICOS GERAIS</v>
          </cell>
          <cell r="C111">
            <v>1126.44</v>
          </cell>
          <cell r="D111">
            <v>0</v>
          </cell>
          <cell r="E111">
            <v>0</v>
          </cell>
          <cell r="F111">
            <v>1649.28</v>
          </cell>
          <cell r="G111">
            <v>200.31</v>
          </cell>
          <cell r="H111">
            <v>1448.97</v>
          </cell>
        </row>
        <row r="112">
          <cell r="A112" t="str">
            <v>IZAURINA VIEIRA DE ABREU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2041.77</v>
          </cell>
          <cell r="G112">
            <v>265.89999999999998</v>
          </cell>
          <cell r="H112">
            <v>1775.87</v>
          </cell>
        </row>
        <row r="113">
          <cell r="A113" t="str">
            <v>JACIRA SILVERIO DE SA MENEZES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1768.52</v>
          </cell>
          <cell r="G113">
            <v>146.31</v>
          </cell>
          <cell r="H113">
            <v>1622.21</v>
          </cell>
        </row>
        <row r="114">
          <cell r="A114" t="str">
            <v>JAIRO DE SOUZA SANTOS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1937.27</v>
          </cell>
          <cell r="G114">
            <v>158.66999999999999</v>
          </cell>
          <cell r="H114">
            <v>1778.6</v>
          </cell>
        </row>
        <row r="115">
          <cell r="A115" t="str">
            <v>JANAIARA MELO DE OLIVEIRA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2041.77</v>
          </cell>
          <cell r="G115">
            <v>168.07</v>
          </cell>
          <cell r="H115">
            <v>1873.7</v>
          </cell>
        </row>
        <row r="116">
          <cell r="A116" t="str">
            <v>JANDIRA CRISTINA LIMA JERONIMO</v>
          </cell>
          <cell r="B116" t="str">
            <v>ASSISTENTE ADMINISTRATIVO</v>
          </cell>
          <cell r="C116">
            <v>1630.54</v>
          </cell>
          <cell r="D116">
            <v>0</v>
          </cell>
          <cell r="E116">
            <v>0</v>
          </cell>
          <cell r="F116">
            <v>1899.78</v>
          </cell>
          <cell r="G116">
            <v>155.30000000000001</v>
          </cell>
          <cell r="H116">
            <v>1744.48</v>
          </cell>
        </row>
        <row r="117">
          <cell r="A117" t="str">
            <v>JANE RODRIGUES DA SILVA</v>
          </cell>
          <cell r="B117" t="str">
            <v>TECNICO (A) DE ENFERMAGEM</v>
          </cell>
          <cell r="C117">
            <v>1630.54</v>
          </cell>
          <cell r="D117">
            <v>3434.13</v>
          </cell>
          <cell r="E117">
            <v>321.35000000000002</v>
          </cell>
          <cell r="F117">
            <v>5814.78</v>
          </cell>
          <cell r="G117">
            <v>5814.78</v>
          </cell>
          <cell r="H117">
            <v>0</v>
          </cell>
        </row>
        <row r="118">
          <cell r="A118" t="str">
            <v>JEFFERSON DUARTE RODRIGUES</v>
          </cell>
          <cell r="B118" t="str">
            <v>TECNICO (A) DE ENFERMAGEM</v>
          </cell>
          <cell r="C118">
            <v>1630.54</v>
          </cell>
          <cell r="D118">
            <v>2888.09</v>
          </cell>
          <cell r="E118">
            <v>0</v>
          </cell>
          <cell r="F118">
            <v>4127.28</v>
          </cell>
          <cell r="G118">
            <v>3034.34</v>
          </cell>
          <cell r="H118">
            <v>1092.94</v>
          </cell>
        </row>
        <row r="119">
          <cell r="A119" t="str">
            <v>JEISSIANE CANDIDA DE OLIVEIRA</v>
          </cell>
          <cell r="B119" t="str">
            <v>TECNICO (A) DE ENFERMAGEM</v>
          </cell>
          <cell r="C119">
            <v>1630.54</v>
          </cell>
          <cell r="D119">
            <v>2605.4499999999998</v>
          </cell>
          <cell r="E119">
            <v>0</v>
          </cell>
          <cell r="F119">
            <v>2605.66</v>
          </cell>
          <cell r="G119">
            <v>2605.4499999999998</v>
          </cell>
          <cell r="H119">
            <v>0.21</v>
          </cell>
        </row>
        <row r="120">
          <cell r="A120" t="str">
            <v>JOAO EVANGELISTA DOS SANTOS</v>
          </cell>
          <cell r="B120" t="str">
            <v>MAQUEIRO (A)</v>
          </cell>
          <cell r="C120">
            <v>1126</v>
          </cell>
          <cell r="D120">
            <v>0</v>
          </cell>
          <cell r="E120">
            <v>0</v>
          </cell>
          <cell r="F120">
            <v>1317.42</v>
          </cell>
          <cell r="G120">
            <v>104.76</v>
          </cell>
          <cell r="H120">
            <v>1212.6600000000001</v>
          </cell>
        </row>
        <row r="121">
          <cell r="A121" t="str">
            <v>JOELMA BARBOSA DO NASCIMENTO</v>
          </cell>
          <cell r="B121" t="str">
            <v>TECNICO (A) DE ENFERMAGEM</v>
          </cell>
          <cell r="C121">
            <v>1630.54</v>
          </cell>
          <cell r="D121">
            <v>2477.31</v>
          </cell>
          <cell r="E121">
            <v>0</v>
          </cell>
          <cell r="F121">
            <v>2481.36</v>
          </cell>
          <cell r="G121">
            <v>2477.31</v>
          </cell>
          <cell r="H121">
            <v>4.05</v>
          </cell>
        </row>
        <row r="122">
          <cell r="A122" t="str">
            <v>JOICE BARBOSA DA SILVA</v>
          </cell>
          <cell r="B122" t="str">
            <v>AUXILIAR DE FARMACIA</v>
          </cell>
          <cell r="C122">
            <v>1482.3</v>
          </cell>
          <cell r="D122">
            <v>0</v>
          </cell>
          <cell r="E122">
            <v>0</v>
          </cell>
          <cell r="F122">
            <v>1456.12</v>
          </cell>
          <cell r="G122">
            <v>178.55</v>
          </cell>
          <cell r="H122">
            <v>1277.57</v>
          </cell>
        </row>
        <row r="123">
          <cell r="A123" t="str">
            <v>JOSAFA FERNANDES</v>
          </cell>
          <cell r="B123" t="str">
            <v>TECNICO (A) DE IMOBILIZACAO ORTOPEDICA</v>
          </cell>
          <cell r="C123">
            <v>1630.54</v>
          </cell>
          <cell r="D123">
            <v>0</v>
          </cell>
          <cell r="E123">
            <v>0</v>
          </cell>
          <cell r="F123">
            <v>1749.62</v>
          </cell>
          <cell r="G123">
            <v>145.36000000000001</v>
          </cell>
          <cell r="H123">
            <v>1604.26</v>
          </cell>
        </row>
        <row r="124">
          <cell r="A124" t="str">
            <v>JOSE MARIA DO NASCIMENTO SILVA</v>
          </cell>
          <cell r="B124" t="str">
            <v>ENFERMEIRO (A)</v>
          </cell>
          <cell r="C124">
            <v>2654.67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 t="str">
            <v>JOYCE KELLY ELIAS CAMPOS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1581.26</v>
          </cell>
          <cell r="G125">
            <v>126.63</v>
          </cell>
          <cell r="H125">
            <v>1454.63</v>
          </cell>
        </row>
        <row r="126">
          <cell r="A126" t="str">
            <v>JOYCIENE BARBOSA DA SILVA</v>
          </cell>
          <cell r="B126" t="str">
            <v>TECNICO (A) DE ENFERMAGEM</v>
          </cell>
          <cell r="C126">
            <v>1630.54</v>
          </cell>
          <cell r="D126">
            <v>0</v>
          </cell>
          <cell r="E126">
            <v>0</v>
          </cell>
          <cell r="F126">
            <v>2217.38</v>
          </cell>
          <cell r="G126">
            <v>187.71</v>
          </cell>
          <cell r="H126">
            <v>2029.67</v>
          </cell>
        </row>
        <row r="127">
          <cell r="A127" t="str">
            <v>JUCENIRA BATISTA MACHADO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1986.19</v>
          </cell>
          <cell r="G127">
            <v>163.07</v>
          </cell>
          <cell r="H127">
            <v>1823.12</v>
          </cell>
        </row>
        <row r="128">
          <cell r="A128" t="str">
            <v>JUCILENE DE SENA ANDRADE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2107.7600000000002</v>
          </cell>
          <cell r="G128">
            <v>174.55</v>
          </cell>
          <cell r="H128">
            <v>1933.21</v>
          </cell>
        </row>
        <row r="129">
          <cell r="A129" t="str">
            <v>JULIANA RAMOS FERREIRA</v>
          </cell>
          <cell r="B129" t="str">
            <v>ASSISTENTE SOCIAL</v>
          </cell>
          <cell r="C129">
            <v>2668.81</v>
          </cell>
          <cell r="D129">
            <v>0</v>
          </cell>
          <cell r="E129">
            <v>0</v>
          </cell>
          <cell r="F129">
            <v>2838.02</v>
          </cell>
          <cell r="G129">
            <v>346.93</v>
          </cell>
          <cell r="H129">
            <v>2491.09</v>
          </cell>
        </row>
        <row r="130">
          <cell r="A130" t="str">
            <v>JULIO CESAR LIMA SILVA</v>
          </cell>
          <cell r="B130" t="str">
            <v>BIOMEDICO (A)</v>
          </cell>
          <cell r="C130">
            <v>2919.78</v>
          </cell>
          <cell r="D130">
            <v>0</v>
          </cell>
          <cell r="E130">
            <v>0</v>
          </cell>
          <cell r="F130">
            <v>5331.38</v>
          </cell>
          <cell r="G130">
            <v>1035.6199999999999</v>
          </cell>
          <cell r="H130">
            <v>4295.76</v>
          </cell>
        </row>
        <row r="131">
          <cell r="A131" t="str">
            <v>KAMILA SILVA DE MORAIS</v>
          </cell>
          <cell r="B131" t="str">
            <v>TECNICO (A) DE LABORATORIO</v>
          </cell>
          <cell r="C131">
            <v>1630.54</v>
          </cell>
          <cell r="D131">
            <v>0</v>
          </cell>
          <cell r="E131">
            <v>0</v>
          </cell>
          <cell r="F131">
            <v>1743.55</v>
          </cell>
          <cell r="G131">
            <v>144.07</v>
          </cell>
          <cell r="H131">
            <v>1599.48</v>
          </cell>
        </row>
        <row r="132">
          <cell r="A132" t="str">
            <v>KARINA SILVA DE OLIVEIRA</v>
          </cell>
          <cell r="B132" t="str">
            <v>ASSISTENTE ADMINISTRATIVO</v>
          </cell>
          <cell r="C132">
            <v>1630.54</v>
          </cell>
          <cell r="D132">
            <v>0</v>
          </cell>
          <cell r="E132">
            <v>0</v>
          </cell>
          <cell r="F132">
            <v>1787.58</v>
          </cell>
          <cell r="G132">
            <v>235.79</v>
          </cell>
          <cell r="H132">
            <v>1551.79</v>
          </cell>
        </row>
        <row r="133">
          <cell r="A133" t="str">
            <v>KERLEY RODRIGO HILARIO FIRMINO</v>
          </cell>
          <cell r="B133" t="str">
            <v>AUXILIAR DE SERVICOS GERAIS</v>
          </cell>
          <cell r="C133">
            <v>1126.44</v>
          </cell>
          <cell r="D133">
            <v>0</v>
          </cell>
          <cell r="E133">
            <v>0</v>
          </cell>
          <cell r="F133">
            <v>1650.39</v>
          </cell>
          <cell r="G133">
            <v>200.41</v>
          </cell>
          <cell r="H133">
            <v>1449.98</v>
          </cell>
        </row>
        <row r="134">
          <cell r="A134" t="str">
            <v>LAISSE MARIA GUNDIM DE LIMA</v>
          </cell>
          <cell r="B134" t="str">
            <v>COSTUREIRO (A)</v>
          </cell>
          <cell r="C134">
            <v>1187.54</v>
          </cell>
          <cell r="D134">
            <v>0</v>
          </cell>
          <cell r="E134">
            <v>0</v>
          </cell>
          <cell r="F134">
            <v>1531.5</v>
          </cell>
          <cell r="G134">
            <v>210.4</v>
          </cell>
          <cell r="H134">
            <v>1321.1</v>
          </cell>
        </row>
        <row r="135">
          <cell r="A135" t="str">
            <v>LEANDRO GOMES DE CARVALHO</v>
          </cell>
          <cell r="B135" t="str">
            <v>FARMACEUTICO (A)</v>
          </cell>
          <cell r="C135">
            <v>2732.52</v>
          </cell>
          <cell r="D135">
            <v>0</v>
          </cell>
          <cell r="E135">
            <v>0</v>
          </cell>
          <cell r="F135">
            <v>3466.52</v>
          </cell>
          <cell r="G135">
            <v>457.78</v>
          </cell>
          <cell r="H135">
            <v>3008.74</v>
          </cell>
        </row>
        <row r="136">
          <cell r="A136" t="str">
            <v>LEANDRO HENRIQUE ONORIO</v>
          </cell>
          <cell r="B136" t="str">
            <v>TECNICO (A) DE SEGURANCA DO TRABALHO</v>
          </cell>
          <cell r="C136">
            <v>2223.4699999999998</v>
          </cell>
          <cell r="D136">
            <v>0</v>
          </cell>
          <cell r="E136">
            <v>0</v>
          </cell>
          <cell r="F136">
            <v>2626.54</v>
          </cell>
          <cell r="G136">
            <v>273.23</v>
          </cell>
          <cell r="H136">
            <v>2353.31</v>
          </cell>
        </row>
        <row r="137">
          <cell r="A137" t="str">
            <v>LEIDIANE DA SILVA SANTOS</v>
          </cell>
          <cell r="B137" t="str">
            <v>TECNICO (A) DE LABORATORIO</v>
          </cell>
          <cell r="C137">
            <v>1630.54</v>
          </cell>
          <cell r="D137">
            <v>0</v>
          </cell>
          <cell r="E137">
            <v>0</v>
          </cell>
          <cell r="F137">
            <v>2018.8</v>
          </cell>
          <cell r="G137">
            <v>166.01</v>
          </cell>
          <cell r="H137">
            <v>1852.79</v>
          </cell>
        </row>
        <row r="138">
          <cell r="A138" t="str">
            <v>LEIDIANE DOS SANTOS FERREIRA</v>
          </cell>
          <cell r="B138" t="str">
            <v>ASSISTENTE DE FATURAMENTO</v>
          </cell>
          <cell r="C138">
            <v>2207.8000000000002</v>
          </cell>
          <cell r="D138">
            <v>0</v>
          </cell>
          <cell r="E138">
            <v>0</v>
          </cell>
          <cell r="F138">
            <v>2395.73</v>
          </cell>
          <cell r="G138">
            <v>454.82</v>
          </cell>
          <cell r="H138">
            <v>1940.91</v>
          </cell>
        </row>
        <row r="139">
          <cell r="A139" t="str">
            <v>LEIDIMAR DIOGO GONCALVES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1837.6</v>
          </cell>
          <cell r="G139">
            <v>153.01</v>
          </cell>
          <cell r="H139">
            <v>1684.59</v>
          </cell>
        </row>
        <row r="140">
          <cell r="A140" t="str">
            <v>LEONARDO ROCHA DE OLIVEIRA</v>
          </cell>
          <cell r="B140" t="str">
            <v>COORDENADOR (A) DE ENFERMAGEM</v>
          </cell>
          <cell r="C140">
            <v>3536</v>
          </cell>
          <cell r="D140">
            <v>3314.24</v>
          </cell>
          <cell r="E140">
            <v>0</v>
          </cell>
          <cell r="F140">
            <v>5690.24</v>
          </cell>
          <cell r="G140">
            <v>3618.81</v>
          </cell>
          <cell r="H140">
            <v>2071.4299999999998</v>
          </cell>
        </row>
        <row r="141">
          <cell r="A141" t="str">
            <v>LEONARDO SANTOS FERREIRA</v>
          </cell>
          <cell r="B141" t="str">
            <v>COORDENADOR (A) DE MANUTENCAO</v>
          </cell>
          <cell r="C141">
            <v>5188.09</v>
          </cell>
          <cell r="D141">
            <v>0</v>
          </cell>
          <cell r="E141">
            <v>0</v>
          </cell>
          <cell r="F141">
            <v>5932.09</v>
          </cell>
          <cell r="G141">
            <v>1261.79</v>
          </cell>
          <cell r="H141">
            <v>4670.3</v>
          </cell>
        </row>
        <row r="142">
          <cell r="A142" t="str">
            <v>LETICIA BATISTA DO NASCIMENTO SANTOS</v>
          </cell>
          <cell r="B142" t="str">
            <v>COORDENADOR (A) DE FISIOTERAPIA</v>
          </cell>
          <cell r="C142">
            <v>2533.58</v>
          </cell>
          <cell r="D142">
            <v>0</v>
          </cell>
          <cell r="E142">
            <v>0</v>
          </cell>
          <cell r="F142">
            <v>4988.1000000000004</v>
          </cell>
          <cell r="G142">
            <v>701.15</v>
          </cell>
          <cell r="H142">
            <v>4286.95</v>
          </cell>
        </row>
        <row r="143">
          <cell r="A143" t="str">
            <v>LILIAN TEIXEIRA DE SOUZA</v>
          </cell>
          <cell r="B143" t="str">
            <v>BIOMEDICO (A)</v>
          </cell>
          <cell r="C143">
            <v>2919.78</v>
          </cell>
          <cell r="D143">
            <v>0</v>
          </cell>
          <cell r="E143">
            <v>0</v>
          </cell>
          <cell r="F143">
            <v>4864.9799999999996</v>
          </cell>
          <cell r="G143">
            <v>877.01</v>
          </cell>
          <cell r="H143">
            <v>3987.97</v>
          </cell>
        </row>
        <row r="144">
          <cell r="A144" t="str">
            <v>LORENA DE JESUS PROFETA DA SILVA</v>
          </cell>
          <cell r="B144" t="str">
            <v>ASSISTENTE ADMINISTRATIVO</v>
          </cell>
          <cell r="C144">
            <v>1630.54</v>
          </cell>
          <cell r="D144">
            <v>0</v>
          </cell>
          <cell r="E144">
            <v>0</v>
          </cell>
          <cell r="F144">
            <v>1937.27</v>
          </cell>
          <cell r="G144">
            <v>256.5</v>
          </cell>
          <cell r="H144">
            <v>1680.77</v>
          </cell>
        </row>
        <row r="145">
          <cell r="A145" t="str">
            <v>LORRAINY MAELY GUEDES DO CARMO</v>
          </cell>
          <cell r="B145" t="str">
            <v>FISIOTERAPEUTA</v>
          </cell>
          <cell r="C145">
            <v>2533.58</v>
          </cell>
          <cell r="D145">
            <v>0</v>
          </cell>
          <cell r="E145">
            <v>0</v>
          </cell>
          <cell r="F145">
            <v>2914.82</v>
          </cell>
          <cell r="G145">
            <v>326.85000000000002</v>
          </cell>
          <cell r="H145">
            <v>2587.9699999999998</v>
          </cell>
        </row>
        <row r="146">
          <cell r="A146" t="str">
            <v>LUANA FERREIRA MOITINHO</v>
          </cell>
          <cell r="B146" t="str">
            <v>RECEPCIONISTA</v>
          </cell>
          <cell r="C146">
            <v>1147.3</v>
          </cell>
          <cell r="D146">
            <v>0</v>
          </cell>
          <cell r="E146">
            <v>0</v>
          </cell>
          <cell r="F146">
            <v>1463.96</v>
          </cell>
          <cell r="G146">
            <v>184.89</v>
          </cell>
          <cell r="H146">
            <v>1279.07</v>
          </cell>
        </row>
        <row r="147">
          <cell r="A147" t="str">
            <v>LUANA LIMA DE MACEDO RODRIGUES</v>
          </cell>
          <cell r="B147" t="str">
            <v>AUXILIAR DE SERVICOS GERAIS</v>
          </cell>
          <cell r="C147">
            <v>1126.44</v>
          </cell>
          <cell r="D147">
            <v>1843.43</v>
          </cell>
          <cell r="E147">
            <v>0</v>
          </cell>
          <cell r="F147">
            <v>2071.2800000000002</v>
          </cell>
          <cell r="G147">
            <v>1866.08</v>
          </cell>
          <cell r="H147">
            <v>205.2</v>
          </cell>
        </row>
        <row r="148">
          <cell r="A148" t="str">
            <v>LUCELIA ROSA DA SILVA</v>
          </cell>
          <cell r="B148" t="str">
            <v>ENFERMEIRO (A)</v>
          </cell>
          <cell r="C148">
            <v>2654.67</v>
          </cell>
          <cell r="D148">
            <v>0</v>
          </cell>
          <cell r="E148">
            <v>0</v>
          </cell>
          <cell r="F148">
            <v>3136.14</v>
          </cell>
          <cell r="G148">
            <v>368.91</v>
          </cell>
          <cell r="H148">
            <v>2767.23</v>
          </cell>
        </row>
        <row r="149">
          <cell r="A149" t="str">
            <v>LUCIANA DA SILVA LOPES</v>
          </cell>
          <cell r="B149" t="str">
            <v>SUPERVISOR (A) DE HIGIENIZACAO</v>
          </cell>
          <cell r="C149">
            <v>2097.61</v>
          </cell>
          <cell r="D149">
            <v>0</v>
          </cell>
          <cell r="E149">
            <v>0</v>
          </cell>
          <cell r="F149">
            <v>2279.31</v>
          </cell>
          <cell r="G149">
            <v>333.9</v>
          </cell>
          <cell r="H149">
            <v>1945.41</v>
          </cell>
        </row>
        <row r="150">
          <cell r="A150" t="str">
            <v>LUCIANA TEIXEIRA CUNHA</v>
          </cell>
          <cell r="B150" t="str">
            <v>PSICOLOGO (A)</v>
          </cell>
          <cell r="C150">
            <v>2668.81</v>
          </cell>
          <cell r="D150">
            <v>0</v>
          </cell>
          <cell r="E150">
            <v>0</v>
          </cell>
          <cell r="F150">
            <v>3220.25</v>
          </cell>
          <cell r="G150">
            <v>391.53</v>
          </cell>
          <cell r="H150">
            <v>2828.72</v>
          </cell>
        </row>
        <row r="151">
          <cell r="A151" t="str">
            <v>LUCIENE DE FRANCA SOUSA CAMPELO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2185.91</v>
          </cell>
          <cell r="G151">
            <v>193.87</v>
          </cell>
          <cell r="H151">
            <v>1992.04</v>
          </cell>
        </row>
        <row r="152">
          <cell r="A152" t="str">
            <v>LUCIENE GOMES DIAS</v>
          </cell>
          <cell r="B152" t="str">
            <v>TECNICO (A) DE ENFERMAGEM</v>
          </cell>
          <cell r="C152">
            <v>1630.54</v>
          </cell>
          <cell r="D152">
            <v>2476.65</v>
          </cell>
          <cell r="E152">
            <v>0</v>
          </cell>
          <cell r="F152">
            <v>2542.89</v>
          </cell>
          <cell r="G152">
            <v>2520.4699999999998</v>
          </cell>
          <cell r="H152">
            <v>22.42</v>
          </cell>
        </row>
        <row r="153">
          <cell r="A153" t="str">
            <v>LUCIENE PEREIRA DA SILVA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0</v>
          </cell>
          <cell r="F153">
            <v>2132.4</v>
          </cell>
          <cell r="G153">
            <v>183.56</v>
          </cell>
          <cell r="H153">
            <v>1948.84</v>
          </cell>
        </row>
        <row r="154">
          <cell r="A154" t="str">
            <v>LUCIENE TEIXEIRA DOS SANTOS FERRO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0</v>
          </cell>
          <cell r="F154">
            <v>2162</v>
          </cell>
          <cell r="G154">
            <v>187.69</v>
          </cell>
          <cell r="H154">
            <v>1974.31</v>
          </cell>
        </row>
        <row r="155">
          <cell r="A155" t="str">
            <v>LUCIENI ALVARENGA DE LISBOA SANTOS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0</v>
          </cell>
          <cell r="F155">
            <v>1904.66</v>
          </cell>
          <cell r="G155">
            <v>170.66</v>
          </cell>
          <cell r="H155">
            <v>1734</v>
          </cell>
        </row>
        <row r="156">
          <cell r="A156" t="str">
            <v>LUCINEIDE ALVES DA SILVA</v>
          </cell>
          <cell r="B156" t="str">
            <v>TECNICO (A) DE ENFERMAGEM</v>
          </cell>
          <cell r="C156">
            <v>1630.54</v>
          </cell>
          <cell r="D156">
            <v>2381.85</v>
          </cell>
          <cell r="E156">
            <v>0</v>
          </cell>
          <cell r="F156">
            <v>3152.38</v>
          </cell>
          <cell r="G156">
            <v>2467.75</v>
          </cell>
          <cell r="H156">
            <v>684.63</v>
          </cell>
        </row>
        <row r="157">
          <cell r="A157" t="str">
            <v>LUDGERIA LIMA DE MACEDO</v>
          </cell>
          <cell r="B157" t="str">
            <v>AUXILIAR DE SERVICOS GERAIS</v>
          </cell>
          <cell r="C157">
            <v>1126.44</v>
          </cell>
          <cell r="D157">
            <v>0</v>
          </cell>
          <cell r="E157">
            <v>0</v>
          </cell>
          <cell r="F157">
            <v>1441.28</v>
          </cell>
          <cell r="G157">
            <v>178.83</v>
          </cell>
          <cell r="H157">
            <v>1262.45</v>
          </cell>
        </row>
        <row r="158">
          <cell r="A158" t="str">
            <v>LUDIMILA ESCOBAR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1937.27</v>
          </cell>
          <cell r="G158">
            <v>162.26</v>
          </cell>
          <cell r="H158">
            <v>1775.01</v>
          </cell>
        </row>
        <row r="159">
          <cell r="A159" t="str">
            <v>LUZIANA CUNHA REZENDE</v>
          </cell>
          <cell r="B159" t="str">
            <v>BIOMEDICO (A)</v>
          </cell>
          <cell r="C159">
            <v>2919.78</v>
          </cell>
          <cell r="D159">
            <v>0</v>
          </cell>
          <cell r="E159">
            <v>0</v>
          </cell>
          <cell r="F159">
            <v>4233.68</v>
          </cell>
          <cell r="G159">
            <v>666.46</v>
          </cell>
          <cell r="H159">
            <v>3567.22</v>
          </cell>
        </row>
        <row r="160">
          <cell r="A160" t="str">
            <v>MAERCIO MONARI DA SILVA</v>
          </cell>
          <cell r="B160" t="str">
            <v>INSTRUMENTADOR CIRURGICO</v>
          </cell>
          <cell r="C160">
            <v>1817.92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 t="str">
            <v>MAIRA ALMEIDA DOS SANTOS</v>
          </cell>
          <cell r="B161" t="str">
            <v>TECNICO (A) DE LABORATORIO</v>
          </cell>
          <cell r="C161">
            <v>1630.54</v>
          </cell>
          <cell r="D161">
            <v>0</v>
          </cell>
          <cell r="E161">
            <v>0</v>
          </cell>
          <cell r="F161">
            <v>2098.79</v>
          </cell>
          <cell r="G161">
            <v>481.39</v>
          </cell>
          <cell r="H161">
            <v>1617.4</v>
          </cell>
        </row>
        <row r="162">
          <cell r="A162" t="str">
            <v>MAISE CRISTINA FREITAS SANTOS</v>
          </cell>
          <cell r="B162" t="str">
            <v>ENFERMEIRO (A)</v>
          </cell>
          <cell r="C162">
            <v>2654.67</v>
          </cell>
          <cell r="D162">
            <v>0</v>
          </cell>
          <cell r="E162">
            <v>0</v>
          </cell>
          <cell r="F162">
            <v>3268.87</v>
          </cell>
          <cell r="G162">
            <v>431.16</v>
          </cell>
          <cell r="H162">
            <v>2837.71</v>
          </cell>
        </row>
        <row r="163">
          <cell r="A163" t="str">
            <v>MARA RUBIA GONSALVES DE SOUZA</v>
          </cell>
          <cell r="B163" t="str">
            <v>DIRETOR (A) GERAL</v>
          </cell>
          <cell r="C163">
            <v>17592</v>
          </cell>
          <cell r="D163">
            <v>0</v>
          </cell>
          <cell r="E163">
            <v>0</v>
          </cell>
          <cell r="F163">
            <v>18471.599999999999</v>
          </cell>
          <cell r="G163">
            <v>4727.3100000000004</v>
          </cell>
          <cell r="H163">
            <v>13744.29</v>
          </cell>
        </row>
        <row r="164">
          <cell r="A164" t="str">
            <v>MARCELLA MARIA RODRIGUES CARDOSO</v>
          </cell>
          <cell r="B164" t="str">
            <v>ENFERMEIRO (A)</v>
          </cell>
          <cell r="C164">
            <v>2654.67</v>
          </cell>
          <cell r="D164">
            <v>0</v>
          </cell>
          <cell r="E164">
            <v>0</v>
          </cell>
          <cell r="F164">
            <v>3441.02</v>
          </cell>
          <cell r="G164">
            <v>450.92</v>
          </cell>
          <cell r="H164">
            <v>2990.1</v>
          </cell>
        </row>
        <row r="165">
          <cell r="A165" t="str">
            <v>MARCELO SILVA MATOS</v>
          </cell>
          <cell r="B165" t="str">
            <v>TECNICO (A) DE ENFERMAGEM</v>
          </cell>
          <cell r="C165">
            <v>1630.54</v>
          </cell>
          <cell r="D165">
            <v>2855.72</v>
          </cell>
          <cell r="E165">
            <v>0</v>
          </cell>
          <cell r="F165">
            <v>2925.41</v>
          </cell>
          <cell r="G165">
            <v>2885.53</v>
          </cell>
          <cell r="H165">
            <v>39.880000000000003</v>
          </cell>
        </row>
        <row r="166">
          <cell r="A166" t="str">
            <v>MARCIA DE SOUZA OLIVEIRA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2327.9499999999998</v>
          </cell>
          <cell r="G166">
            <v>217.7</v>
          </cell>
          <cell r="H166">
            <v>2110.25</v>
          </cell>
        </row>
        <row r="167">
          <cell r="A167" t="str">
            <v>MARCIANA LEITE FEITOSA</v>
          </cell>
          <cell r="B167" t="str">
            <v>AUXILIAR DE SERVICOS GERAIS</v>
          </cell>
          <cell r="C167">
            <v>1126.44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 t="str">
            <v>MARCILENE LUCIA DE OLIVEIRA CARVALHO</v>
          </cell>
          <cell r="B168" t="str">
            <v>TECNICO (A) DE ENFERMAGEM</v>
          </cell>
          <cell r="C168">
            <v>1630.54</v>
          </cell>
          <cell r="D168">
            <v>0</v>
          </cell>
          <cell r="E168">
            <v>0</v>
          </cell>
          <cell r="F168">
            <v>1679.45</v>
          </cell>
          <cell r="G168">
            <v>135.47</v>
          </cell>
          <cell r="H168">
            <v>1543.98</v>
          </cell>
        </row>
        <row r="169">
          <cell r="A169" t="str">
            <v>MARGARETH ALMEIDA NERES DE SOUSA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1937.27</v>
          </cell>
          <cell r="G169">
            <v>273.5</v>
          </cell>
          <cell r="H169">
            <v>1663.77</v>
          </cell>
        </row>
        <row r="170">
          <cell r="A170" t="str">
            <v>MARIA APARECIDA PARREIRA DOS SANTOS</v>
          </cell>
          <cell r="B170" t="str">
            <v>AUXILIAR DE SERVICOS GERAIS</v>
          </cell>
          <cell r="C170">
            <v>1126.44</v>
          </cell>
          <cell r="D170">
            <v>0</v>
          </cell>
          <cell r="E170">
            <v>0</v>
          </cell>
          <cell r="F170">
            <v>1463.8</v>
          </cell>
          <cell r="G170">
            <v>183.62</v>
          </cell>
          <cell r="H170">
            <v>1280.18</v>
          </cell>
        </row>
        <row r="171">
          <cell r="A171" t="str">
            <v>MARIA CLARETE ARRUDA MAIA LIMA</v>
          </cell>
          <cell r="B171" t="str">
            <v>TECNICO (A) DE ENFERMAGEM</v>
          </cell>
          <cell r="C171">
            <v>1630.54</v>
          </cell>
          <cell r="D171">
            <v>0</v>
          </cell>
          <cell r="E171">
            <v>0</v>
          </cell>
          <cell r="F171">
            <v>2352.94</v>
          </cell>
          <cell r="G171">
            <v>320.18</v>
          </cell>
          <cell r="H171">
            <v>2032.76</v>
          </cell>
        </row>
        <row r="172">
          <cell r="A172" t="str">
            <v>MARIA DA CONCEICAO ALVES DA SILVA</v>
          </cell>
          <cell r="B172" t="str">
            <v>AUXILIAR DE SERVICOS GERAIS</v>
          </cell>
          <cell r="C172">
            <v>1126.44</v>
          </cell>
          <cell r="D172">
            <v>0</v>
          </cell>
          <cell r="E172">
            <v>0</v>
          </cell>
          <cell r="F172">
            <v>1630.08</v>
          </cell>
          <cell r="G172">
            <v>198.58</v>
          </cell>
          <cell r="H172">
            <v>1431.5</v>
          </cell>
        </row>
        <row r="173">
          <cell r="A173" t="str">
            <v>MARIA DA PAZ SATELES DOS SANTOS</v>
          </cell>
          <cell r="B173" t="str">
            <v>TECNICO (A) DE LABORATORIO</v>
          </cell>
          <cell r="C173">
            <v>1630.54</v>
          </cell>
          <cell r="D173">
            <v>0</v>
          </cell>
          <cell r="E173">
            <v>0</v>
          </cell>
          <cell r="F173">
            <v>2040.09</v>
          </cell>
          <cell r="G173">
            <v>262.52</v>
          </cell>
          <cell r="H173">
            <v>1777.57</v>
          </cell>
        </row>
        <row r="174">
          <cell r="A174" t="str">
            <v>MARIA DA SOLIDADE EVANGELISTA DE SOUZA</v>
          </cell>
          <cell r="B174" t="str">
            <v>ENFERMEIRO (A)</v>
          </cell>
          <cell r="C174">
            <v>2992.52</v>
          </cell>
          <cell r="D174">
            <v>0</v>
          </cell>
          <cell r="E174">
            <v>0</v>
          </cell>
          <cell r="F174">
            <v>3720.01</v>
          </cell>
          <cell r="G174">
            <v>525.97</v>
          </cell>
          <cell r="H174">
            <v>3194.04</v>
          </cell>
        </row>
        <row r="175">
          <cell r="A175" t="str">
            <v>MARIA DALVA PUTENCIO RODRIGUES OLIVEIRA</v>
          </cell>
          <cell r="B175" t="str">
            <v>ENFERMEIRO (A)</v>
          </cell>
          <cell r="C175">
            <v>2654.67</v>
          </cell>
          <cell r="D175">
            <v>0</v>
          </cell>
          <cell r="E175">
            <v>0</v>
          </cell>
          <cell r="F175">
            <v>3713.67</v>
          </cell>
          <cell r="G175">
            <v>524.26</v>
          </cell>
          <cell r="H175">
            <v>3189.41</v>
          </cell>
        </row>
        <row r="176">
          <cell r="A176" t="str">
            <v>MARIA DARLENE VIANA CARNEIRO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1937.27</v>
          </cell>
          <cell r="G176">
            <v>175.67</v>
          </cell>
          <cell r="H176">
            <v>1761.6</v>
          </cell>
        </row>
        <row r="177">
          <cell r="A177" t="str">
            <v>MARIA DE FATIMA NUNES VIANA</v>
          </cell>
          <cell r="B177" t="str">
            <v>TECNICO (A) DE ENFERMAGEM</v>
          </cell>
          <cell r="C177">
            <v>1630.54</v>
          </cell>
          <cell r="D177">
            <v>2539.6799999999998</v>
          </cell>
          <cell r="E177">
            <v>0</v>
          </cell>
          <cell r="F177">
            <v>2541.87</v>
          </cell>
          <cell r="G177">
            <v>2539.6799999999998</v>
          </cell>
          <cell r="H177">
            <v>2.19</v>
          </cell>
        </row>
        <row r="178">
          <cell r="A178" t="str">
            <v>MARIA DE LOURDES DA SILVA</v>
          </cell>
          <cell r="B178" t="str">
            <v>AUXILIAR DE SERVICOS GERAIS</v>
          </cell>
          <cell r="C178">
            <v>1126.44</v>
          </cell>
          <cell r="D178">
            <v>0</v>
          </cell>
          <cell r="E178">
            <v>0</v>
          </cell>
          <cell r="F178">
            <v>1682.25</v>
          </cell>
          <cell r="G178">
            <v>203.28</v>
          </cell>
          <cell r="H178">
            <v>1478.97</v>
          </cell>
        </row>
        <row r="179">
          <cell r="A179" t="str">
            <v>MARIA DO SOCORRO NUNES DA COSTA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2328.44</v>
          </cell>
          <cell r="G179">
            <v>217.79</v>
          </cell>
          <cell r="H179">
            <v>2110.65</v>
          </cell>
        </row>
        <row r="180">
          <cell r="A180" t="str">
            <v>MARIA HELENA GOMES DE OLIVEIRA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2439.6999999999998</v>
          </cell>
          <cell r="G180">
            <v>238.48</v>
          </cell>
          <cell r="H180">
            <v>2201.2199999999998</v>
          </cell>
        </row>
        <row r="181">
          <cell r="A181" t="str">
            <v>MARIA IVANY LIMA SOUTO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2870.67</v>
          </cell>
          <cell r="G181">
            <v>385.28</v>
          </cell>
          <cell r="H181">
            <v>2485.39</v>
          </cell>
        </row>
        <row r="182">
          <cell r="A182" t="str">
            <v>MARIA JOSE INACIO DE MATOS</v>
          </cell>
          <cell r="B182" t="str">
            <v>TECNICO (A) DE ENFERMAGEM</v>
          </cell>
          <cell r="C182">
            <v>1630.54</v>
          </cell>
          <cell r="D182">
            <v>0</v>
          </cell>
          <cell r="E182">
            <v>0</v>
          </cell>
          <cell r="F182">
            <v>2313.6</v>
          </cell>
          <cell r="G182">
            <v>312.86</v>
          </cell>
          <cell r="H182">
            <v>2000.74</v>
          </cell>
        </row>
        <row r="183">
          <cell r="A183" t="str">
            <v>MARIA JOSE PEREIRA DA SILVA</v>
          </cell>
          <cell r="B183" t="str">
            <v>AUXILIAR DE SERVICOS GERAIS</v>
          </cell>
          <cell r="C183">
            <v>1126.44</v>
          </cell>
          <cell r="D183">
            <v>0</v>
          </cell>
          <cell r="E183">
            <v>0</v>
          </cell>
          <cell r="F183">
            <v>1636.45</v>
          </cell>
          <cell r="G183">
            <v>199.16</v>
          </cell>
          <cell r="H183">
            <v>1437.29</v>
          </cell>
        </row>
        <row r="184">
          <cell r="A184" t="str">
            <v>MARIA LILIANE DIAS DE SOUSA RODRIGUES</v>
          </cell>
          <cell r="B184" t="str">
            <v>TECNICO (A) DE ENFERMAGEM</v>
          </cell>
          <cell r="C184">
            <v>1630.54</v>
          </cell>
          <cell r="D184">
            <v>0</v>
          </cell>
          <cell r="E184">
            <v>0</v>
          </cell>
          <cell r="F184">
            <v>2102.98</v>
          </cell>
          <cell r="G184">
            <v>262.55</v>
          </cell>
          <cell r="H184">
            <v>1840.43</v>
          </cell>
        </row>
        <row r="185">
          <cell r="A185" t="str">
            <v>MARIA LUCIANA DE MELO</v>
          </cell>
          <cell r="B185" t="str">
            <v>ENFERMEIRO (A)</v>
          </cell>
          <cell r="C185">
            <v>2654.67</v>
          </cell>
          <cell r="D185">
            <v>0</v>
          </cell>
          <cell r="E185">
            <v>0</v>
          </cell>
          <cell r="F185">
            <v>3447.81</v>
          </cell>
          <cell r="G185">
            <v>452.74</v>
          </cell>
          <cell r="H185">
            <v>2995.07</v>
          </cell>
        </row>
        <row r="186">
          <cell r="A186" t="str">
            <v>MARIA LUIZA LIMA DE CARVALHO</v>
          </cell>
          <cell r="B186" t="str">
            <v>ENFERMEIRO (A)</v>
          </cell>
          <cell r="C186">
            <v>2654.67</v>
          </cell>
          <cell r="D186">
            <v>0</v>
          </cell>
          <cell r="E186">
            <v>0</v>
          </cell>
          <cell r="F186">
            <v>1101.25</v>
          </cell>
          <cell r="G186">
            <v>83.43</v>
          </cell>
          <cell r="H186">
            <v>1017.82</v>
          </cell>
        </row>
        <row r="187">
          <cell r="A187" t="str">
            <v>MARIA NAZARE DA SILVA BARBOSA</v>
          </cell>
          <cell r="B187" t="str">
            <v>TECNICO (A) DE ENFERMAGEM</v>
          </cell>
          <cell r="C187">
            <v>1630.54</v>
          </cell>
          <cell r="D187">
            <v>0</v>
          </cell>
          <cell r="E187">
            <v>0</v>
          </cell>
          <cell r="F187">
            <v>1937.27</v>
          </cell>
          <cell r="G187">
            <v>162.1</v>
          </cell>
          <cell r="H187">
            <v>1775.17</v>
          </cell>
        </row>
        <row r="188">
          <cell r="A188" t="str">
            <v>MARIANA DIAS</v>
          </cell>
          <cell r="B188" t="str">
            <v>AUXILIAR DE SERVICOS GERAIS</v>
          </cell>
          <cell r="C188">
            <v>1126.44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 t="str">
            <v>MARILENE MORAIS DA SILVA</v>
          </cell>
          <cell r="B189" t="str">
            <v>AUXILIAR DE SERVICOS GERAIS</v>
          </cell>
          <cell r="C189">
            <v>1126.44</v>
          </cell>
          <cell r="D189">
            <v>0</v>
          </cell>
          <cell r="E189">
            <v>0</v>
          </cell>
          <cell r="F189">
            <v>1649.61</v>
          </cell>
          <cell r="G189">
            <v>200.34</v>
          </cell>
          <cell r="H189">
            <v>1449.27</v>
          </cell>
        </row>
        <row r="190">
          <cell r="A190" t="str">
            <v>MARILEUSA PEREIRA DE SOUSA MANZI</v>
          </cell>
          <cell r="B190" t="str">
            <v>ENFERMEIRO (A)</v>
          </cell>
          <cell r="C190">
            <v>2654.67</v>
          </cell>
          <cell r="D190">
            <v>0</v>
          </cell>
          <cell r="E190">
            <v>0</v>
          </cell>
          <cell r="F190">
            <v>2950.31</v>
          </cell>
          <cell r="G190">
            <v>445.25</v>
          </cell>
          <cell r="H190">
            <v>2505.06</v>
          </cell>
        </row>
        <row r="191">
          <cell r="A191" t="str">
            <v>MARILIA RODRIGUES DO ESPIRITO SANTO</v>
          </cell>
          <cell r="B191" t="str">
            <v>AUXILIAR ADMINISTRATIVO</v>
          </cell>
          <cell r="C191">
            <v>1126.44</v>
          </cell>
          <cell r="D191">
            <v>921.6</v>
          </cell>
          <cell r="E191">
            <v>0</v>
          </cell>
          <cell r="F191">
            <v>1642.24</v>
          </cell>
          <cell r="G191">
            <v>1013.78</v>
          </cell>
          <cell r="H191">
            <v>628.46</v>
          </cell>
        </row>
        <row r="192">
          <cell r="A192" t="str">
            <v>MARIZETE ROCHA DE SOUZA</v>
          </cell>
          <cell r="B192" t="str">
            <v>AUXILIAR DE SERVICOS GERAIS</v>
          </cell>
          <cell r="C192">
            <v>1126.44</v>
          </cell>
          <cell r="D192">
            <v>0</v>
          </cell>
          <cell r="E192">
            <v>0</v>
          </cell>
          <cell r="F192">
            <v>1407.5</v>
          </cell>
          <cell r="G192">
            <v>178.55</v>
          </cell>
          <cell r="H192">
            <v>1228.95</v>
          </cell>
        </row>
        <row r="193">
          <cell r="A193" t="str">
            <v>MARLENE PEREIRA DOS SANTOS VIANA</v>
          </cell>
          <cell r="B193" t="str">
            <v>TECNICO (A) DE ENFERMAGEM</v>
          </cell>
          <cell r="C193">
            <v>1630.54</v>
          </cell>
          <cell r="D193">
            <v>2925.13</v>
          </cell>
          <cell r="E193">
            <v>0</v>
          </cell>
          <cell r="F193">
            <v>3287.31</v>
          </cell>
          <cell r="G193">
            <v>2976.15</v>
          </cell>
          <cell r="H193">
            <v>311.16000000000003</v>
          </cell>
        </row>
        <row r="194">
          <cell r="A194" t="str">
            <v>MARLI GOMES DE ANDRADE BARRETO</v>
          </cell>
          <cell r="B194" t="str">
            <v>AUXILIAR DE SERVICOS GERAIS</v>
          </cell>
          <cell r="C194">
            <v>1126.44</v>
          </cell>
          <cell r="D194">
            <v>0</v>
          </cell>
          <cell r="E194">
            <v>0</v>
          </cell>
          <cell r="F194">
            <v>1441.28</v>
          </cell>
          <cell r="G194">
            <v>208.59</v>
          </cell>
          <cell r="H194">
            <v>1232.69</v>
          </cell>
        </row>
        <row r="195">
          <cell r="A195" t="str">
            <v>MARLUZIA FURTADO PAULINO TELES</v>
          </cell>
          <cell r="B195" t="str">
            <v>TECNICO (A) DE ENFERMAGEM</v>
          </cell>
          <cell r="C195">
            <v>1630.54</v>
          </cell>
          <cell r="D195">
            <v>0</v>
          </cell>
          <cell r="E195">
            <v>0</v>
          </cell>
          <cell r="F195">
            <v>1770.3</v>
          </cell>
          <cell r="G195">
            <v>149.44999999999999</v>
          </cell>
          <cell r="H195">
            <v>1620.85</v>
          </cell>
        </row>
        <row r="196">
          <cell r="A196" t="str">
            <v>MARTA JACIREMA ALBUQUERQUE MARTINS</v>
          </cell>
          <cell r="B196" t="str">
            <v>ASSISTENTE ADMINISTRATIVO</v>
          </cell>
          <cell r="C196">
            <v>1630.54</v>
          </cell>
          <cell r="D196">
            <v>0</v>
          </cell>
          <cell r="E196">
            <v>0</v>
          </cell>
          <cell r="F196">
            <v>2018.8</v>
          </cell>
          <cell r="G196">
            <v>166.01</v>
          </cell>
          <cell r="H196">
            <v>1852.79</v>
          </cell>
        </row>
        <row r="197">
          <cell r="A197" t="str">
            <v>MARTINNELLY DA SILVA SOUZA</v>
          </cell>
          <cell r="B197" t="str">
            <v>RECEPCIONISTA</v>
          </cell>
          <cell r="C197">
            <v>1147.3</v>
          </cell>
          <cell r="D197">
            <v>0</v>
          </cell>
          <cell r="E197">
            <v>0</v>
          </cell>
          <cell r="F197">
            <v>1650.92</v>
          </cell>
          <cell r="G197">
            <v>201.72</v>
          </cell>
          <cell r="H197">
            <v>1449.2</v>
          </cell>
        </row>
        <row r="198">
          <cell r="A198" t="str">
            <v>MERYAM CARVALHO MONMA</v>
          </cell>
          <cell r="B198" t="str">
            <v>TECNICO (A) DE ENFERMAGEM</v>
          </cell>
          <cell r="C198">
            <v>1630.54</v>
          </cell>
          <cell r="D198">
            <v>0</v>
          </cell>
          <cell r="E198">
            <v>0</v>
          </cell>
          <cell r="F198">
            <v>2288.87</v>
          </cell>
          <cell r="G198">
            <v>210.43</v>
          </cell>
          <cell r="H198">
            <v>2078.44</v>
          </cell>
        </row>
        <row r="199">
          <cell r="A199" t="str">
            <v>MICHELLE SANTANA DIAS</v>
          </cell>
          <cell r="B199" t="str">
            <v>TECNICO (A) DE LABORATORIO</v>
          </cell>
          <cell r="C199">
            <v>1630.54</v>
          </cell>
          <cell r="D199">
            <v>0</v>
          </cell>
          <cell r="E199">
            <v>0</v>
          </cell>
          <cell r="F199">
            <v>1986.19</v>
          </cell>
          <cell r="G199">
            <v>260.89999999999998</v>
          </cell>
          <cell r="H199">
            <v>1725.29</v>
          </cell>
        </row>
        <row r="200">
          <cell r="A200" t="str">
            <v>MIRELE CRISTINA SILVA FERREIRA</v>
          </cell>
          <cell r="B200" t="str">
            <v>BIOMEDICO (A)</v>
          </cell>
          <cell r="C200">
            <v>2919.78</v>
          </cell>
          <cell r="D200">
            <v>0</v>
          </cell>
          <cell r="E200">
            <v>0</v>
          </cell>
          <cell r="F200">
            <v>4730.28</v>
          </cell>
          <cell r="G200">
            <v>959.63</v>
          </cell>
          <cell r="H200">
            <v>3770.65</v>
          </cell>
        </row>
        <row r="201">
          <cell r="A201" t="str">
            <v>MIRIAN RODRIGUES DE QUEIROZ</v>
          </cell>
          <cell r="B201" t="str">
            <v>RECEPCIONISTA</v>
          </cell>
          <cell r="C201">
            <v>1147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 t="str">
            <v>MIRIAN TEREZINHA DA COSTA</v>
          </cell>
          <cell r="B202" t="str">
            <v>AUXILIAR DE LABORATORIO</v>
          </cell>
          <cell r="C202">
            <v>1126.44</v>
          </cell>
          <cell r="D202">
            <v>0</v>
          </cell>
          <cell r="E202">
            <v>0</v>
          </cell>
          <cell r="F202">
            <v>1777.04</v>
          </cell>
          <cell r="G202">
            <v>317.72000000000003</v>
          </cell>
          <cell r="H202">
            <v>1459.32</v>
          </cell>
        </row>
        <row r="203">
          <cell r="A203" t="str">
            <v>MURILO CANDIDO FLAUSINO</v>
          </cell>
          <cell r="B203" t="str">
            <v>BIOMEDICO (A)</v>
          </cell>
          <cell r="C203">
            <v>2919.78</v>
          </cell>
          <cell r="D203">
            <v>0</v>
          </cell>
          <cell r="E203">
            <v>0</v>
          </cell>
          <cell r="F203">
            <v>4233.67</v>
          </cell>
          <cell r="G203">
            <v>666.46</v>
          </cell>
          <cell r="H203">
            <v>3567.21</v>
          </cell>
        </row>
        <row r="204">
          <cell r="A204" t="str">
            <v>NADIA FRANCIELLE BORGES ALVES</v>
          </cell>
          <cell r="B204" t="str">
            <v>FISIOTERAPEUTA</v>
          </cell>
          <cell r="C204">
            <v>2533.58</v>
          </cell>
          <cell r="D204">
            <v>3895.03</v>
          </cell>
          <cell r="E204">
            <v>0</v>
          </cell>
          <cell r="F204">
            <v>5495.17</v>
          </cell>
          <cell r="G204">
            <v>4075.36</v>
          </cell>
          <cell r="H204">
            <v>1419.81</v>
          </cell>
        </row>
        <row r="205">
          <cell r="A205" t="str">
            <v>NAGILA DO NASCIMENTO PIAUI</v>
          </cell>
          <cell r="B205" t="str">
            <v>FONOAUDIOLOGO (A)</v>
          </cell>
          <cell r="C205">
            <v>3915.54</v>
          </cell>
          <cell r="D205">
            <v>0</v>
          </cell>
          <cell r="E205">
            <v>0</v>
          </cell>
          <cell r="F205">
            <v>4859.0200000000004</v>
          </cell>
          <cell r="G205">
            <v>852.57</v>
          </cell>
          <cell r="H205">
            <v>4006.45</v>
          </cell>
        </row>
        <row r="206">
          <cell r="A206" t="str">
            <v>NATAL DE ALMEIDA LIMA</v>
          </cell>
          <cell r="B206" t="str">
            <v>TECNICO (A) DE ENFERMAGEM</v>
          </cell>
          <cell r="C206">
            <v>1630.54</v>
          </cell>
          <cell r="D206">
            <v>0</v>
          </cell>
          <cell r="E206">
            <v>0</v>
          </cell>
          <cell r="F206">
            <v>2357.06</v>
          </cell>
          <cell r="G206">
            <v>223.11</v>
          </cell>
          <cell r="H206">
            <v>2133.9499999999998</v>
          </cell>
        </row>
        <row r="207">
          <cell r="A207" t="str">
            <v>NATALIA LOPES RODOVALHO</v>
          </cell>
          <cell r="B207" t="str">
            <v>COORDENADOR (A) DE QUALIDADE</v>
          </cell>
          <cell r="C207">
            <v>4567.82</v>
          </cell>
          <cell r="D207">
            <v>0</v>
          </cell>
          <cell r="E207">
            <v>0</v>
          </cell>
          <cell r="F207">
            <v>5796.21</v>
          </cell>
          <cell r="G207">
            <v>1210.6300000000001</v>
          </cell>
          <cell r="H207">
            <v>4585.58</v>
          </cell>
        </row>
        <row r="208">
          <cell r="A208" t="str">
            <v>NATALIA MONTEIRO DOS SANTOS PEREIRA</v>
          </cell>
          <cell r="B208" t="str">
            <v>AUXILIAR DE FARMACIA</v>
          </cell>
          <cell r="C208">
            <v>1482.3</v>
          </cell>
          <cell r="D208">
            <v>0</v>
          </cell>
          <cell r="E208">
            <v>0</v>
          </cell>
          <cell r="F208">
            <v>2092.41</v>
          </cell>
          <cell r="G208">
            <v>278.64999999999998</v>
          </cell>
          <cell r="H208">
            <v>1813.76</v>
          </cell>
        </row>
        <row r="209">
          <cell r="A209" t="str">
            <v>NELI BARBOSA ROCHA</v>
          </cell>
          <cell r="B209" t="str">
            <v>AUXILIAR DE SERVICOS GERAIS</v>
          </cell>
          <cell r="C209">
            <v>1126.44</v>
          </cell>
          <cell r="D209">
            <v>0</v>
          </cell>
          <cell r="E209">
            <v>0</v>
          </cell>
          <cell r="F209">
            <v>1441.28</v>
          </cell>
          <cell r="G209">
            <v>181.59</v>
          </cell>
          <cell r="H209">
            <v>1259.69</v>
          </cell>
        </row>
        <row r="210">
          <cell r="A210" t="str">
            <v>NILCELIA ALVES PEDROSA DIAS</v>
          </cell>
          <cell r="B210" t="str">
            <v>ENFERMEIRO (A)</v>
          </cell>
          <cell r="C210">
            <v>2654.67</v>
          </cell>
          <cell r="D210">
            <v>0</v>
          </cell>
          <cell r="E210">
            <v>0</v>
          </cell>
          <cell r="F210">
            <v>3642</v>
          </cell>
          <cell r="G210">
            <v>633.78</v>
          </cell>
          <cell r="H210">
            <v>3008.22</v>
          </cell>
        </row>
        <row r="211">
          <cell r="A211" t="str">
            <v>NILSON DIAS CASTELANO</v>
          </cell>
          <cell r="B211" t="str">
            <v>OUVIDOR (A)</v>
          </cell>
          <cell r="C211">
            <v>3182.4</v>
          </cell>
          <cell r="D211">
            <v>0</v>
          </cell>
          <cell r="E211">
            <v>0</v>
          </cell>
          <cell r="F211">
            <v>1559.38</v>
          </cell>
          <cell r="G211">
            <v>124.66</v>
          </cell>
          <cell r="H211">
            <v>1434.72</v>
          </cell>
        </row>
        <row r="212">
          <cell r="A212" t="str">
            <v>NILVA VIEIRA DA PAZ</v>
          </cell>
          <cell r="B212" t="str">
            <v>ENFERMEIRO (A)</v>
          </cell>
          <cell r="C212">
            <v>2654.67</v>
          </cell>
          <cell r="D212">
            <v>4886.2299999999996</v>
          </cell>
          <cell r="E212">
            <v>0</v>
          </cell>
          <cell r="F212">
            <v>5330.92</v>
          </cell>
          <cell r="G212">
            <v>4956.88</v>
          </cell>
          <cell r="H212">
            <v>374.04</v>
          </cell>
        </row>
        <row r="213">
          <cell r="A213" t="str">
            <v>NORMA RODRIGUES DA SILVA</v>
          </cell>
          <cell r="B213" t="str">
            <v>ASSISTENTE ADMINISTRATIVO</v>
          </cell>
          <cell r="C213">
            <v>1630.54</v>
          </cell>
          <cell r="D213">
            <v>0</v>
          </cell>
          <cell r="E213">
            <v>0</v>
          </cell>
          <cell r="F213">
            <v>1162.3599999999999</v>
          </cell>
          <cell r="G213">
            <v>159.44</v>
          </cell>
          <cell r="H213">
            <v>1002.92</v>
          </cell>
        </row>
        <row r="214">
          <cell r="A214" t="str">
            <v>NUBIA APARECIDA DE SOUSA</v>
          </cell>
          <cell r="B214" t="str">
            <v>TECNICO (A) DE ENFERMAGEM</v>
          </cell>
          <cell r="C214">
            <v>1630.54</v>
          </cell>
          <cell r="D214">
            <v>4000.65</v>
          </cell>
          <cell r="E214">
            <v>323.08999999999997</v>
          </cell>
          <cell r="F214">
            <v>8346.59</v>
          </cell>
          <cell r="G214">
            <v>8346.59</v>
          </cell>
          <cell r="H214">
            <v>0</v>
          </cell>
        </row>
        <row r="215">
          <cell r="A215" t="str">
            <v>NUBIA MARIA RAMOS CARDOSO CORTE</v>
          </cell>
          <cell r="B215" t="str">
            <v>AUXILIAR DE SERVICOS GERAIS</v>
          </cell>
          <cell r="C215">
            <v>1126.44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OSMAR ALVES NOGUEIRA</v>
          </cell>
          <cell r="B216" t="str">
            <v>AUXILIAR ADMINISTRATIVO</v>
          </cell>
          <cell r="C216">
            <v>1126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A217" t="str">
            <v>PAMELLA CHRISTINA DA CRUZ CASTRO FERREIRA</v>
          </cell>
          <cell r="B217" t="str">
            <v>ASSISTENTE ADMINISTRATIVO</v>
          </cell>
          <cell r="C217">
            <v>1630.54</v>
          </cell>
          <cell r="D217">
            <v>0</v>
          </cell>
          <cell r="E217">
            <v>0</v>
          </cell>
          <cell r="F217">
            <v>1986.19</v>
          </cell>
          <cell r="G217">
            <v>163.07</v>
          </cell>
          <cell r="H217">
            <v>1823.12</v>
          </cell>
        </row>
        <row r="218">
          <cell r="A218" t="str">
            <v>PATRICIA GUEDES PEREIRA</v>
          </cell>
          <cell r="B218" t="str">
            <v>TECNICO (A) DE ENFERMAGEM</v>
          </cell>
          <cell r="C218">
            <v>1630.54</v>
          </cell>
          <cell r="D218">
            <v>0</v>
          </cell>
          <cell r="E218">
            <v>0</v>
          </cell>
          <cell r="F218">
            <v>2419.87</v>
          </cell>
          <cell r="G218">
            <v>332.62</v>
          </cell>
          <cell r="H218">
            <v>2087.25</v>
          </cell>
        </row>
        <row r="219">
          <cell r="A219" t="str">
            <v>PATRICIA MORAIS PACHECO</v>
          </cell>
          <cell r="B219" t="str">
            <v>TECNICO (A) DE ENFERMAGEM</v>
          </cell>
          <cell r="C219">
            <v>1630.54</v>
          </cell>
          <cell r="D219">
            <v>0</v>
          </cell>
          <cell r="E219">
            <v>0</v>
          </cell>
          <cell r="F219">
            <v>2349.67</v>
          </cell>
          <cell r="G219">
            <v>232.39</v>
          </cell>
          <cell r="H219">
            <v>2117.2800000000002</v>
          </cell>
        </row>
        <row r="220">
          <cell r="A220" t="str">
            <v>PAULO CESAR RIBEIRO MAGALHAES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1937.27</v>
          </cell>
          <cell r="G220">
            <v>158.66999999999999</v>
          </cell>
          <cell r="H220">
            <v>1778.6</v>
          </cell>
        </row>
        <row r="221">
          <cell r="A221" t="str">
            <v>PAULO MANOEL DA SILVA</v>
          </cell>
          <cell r="B221" t="str">
            <v>AUXILIAR DE SERVICOS GERAIS</v>
          </cell>
          <cell r="C221">
            <v>1126.44</v>
          </cell>
          <cell r="D221">
            <v>0</v>
          </cell>
          <cell r="E221">
            <v>0</v>
          </cell>
          <cell r="F221">
            <v>1407.5</v>
          </cell>
          <cell r="G221">
            <v>178.55</v>
          </cell>
          <cell r="H221">
            <v>1228.95</v>
          </cell>
        </row>
        <row r="222">
          <cell r="A222" t="str">
            <v>PRISCILLA CASTRO E SILVA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1937.27</v>
          </cell>
          <cell r="G222">
            <v>158.66999999999999</v>
          </cell>
          <cell r="H222">
            <v>1778.6</v>
          </cell>
        </row>
        <row r="223">
          <cell r="A223" t="str">
            <v>RAIMUNDA DA SILVA DINIZ DE ARAUJO</v>
          </cell>
          <cell r="B223" t="str">
            <v>TECNICO (A) DE ENFERMAGEM</v>
          </cell>
          <cell r="C223">
            <v>1630.54</v>
          </cell>
          <cell r="D223">
            <v>0</v>
          </cell>
          <cell r="E223">
            <v>0</v>
          </cell>
          <cell r="F223">
            <v>2438.34</v>
          </cell>
          <cell r="G223">
            <v>238.22</v>
          </cell>
          <cell r="H223">
            <v>2200.12</v>
          </cell>
        </row>
        <row r="224">
          <cell r="A224" t="str">
            <v>RAIMUNDA RODRIGUES CAVALCANTE</v>
          </cell>
          <cell r="B224" t="str">
            <v>AUXILIAR DE SERVICOS GERAIS</v>
          </cell>
          <cell r="C224">
            <v>1126.44</v>
          </cell>
          <cell r="D224">
            <v>0</v>
          </cell>
          <cell r="E224">
            <v>0</v>
          </cell>
          <cell r="F224">
            <v>1630.99</v>
          </cell>
          <cell r="G224">
            <v>198.66</v>
          </cell>
          <cell r="H224">
            <v>1432.33</v>
          </cell>
        </row>
        <row r="225">
          <cell r="A225" t="str">
            <v>RAYANA SILVA AQUINO</v>
          </cell>
          <cell r="B225" t="str">
            <v>AUXILIAR DE FARMACIA</v>
          </cell>
          <cell r="C225">
            <v>1482.3</v>
          </cell>
          <cell r="D225">
            <v>0</v>
          </cell>
          <cell r="E225">
            <v>0</v>
          </cell>
          <cell r="F225">
            <v>2149.2800000000002</v>
          </cell>
          <cell r="G225">
            <v>285.48</v>
          </cell>
          <cell r="H225">
            <v>1863.8</v>
          </cell>
        </row>
        <row r="226">
          <cell r="A226" t="str">
            <v>RAYSSE BURJACK DE OLIVEIRA</v>
          </cell>
          <cell r="B226" t="str">
            <v>AUXILIAR DE FARMACIA</v>
          </cell>
          <cell r="C226">
            <v>1482.3</v>
          </cell>
          <cell r="D226">
            <v>0</v>
          </cell>
          <cell r="E226">
            <v>0</v>
          </cell>
          <cell r="F226">
            <v>1781.62</v>
          </cell>
          <cell r="G226">
            <v>233.6</v>
          </cell>
          <cell r="H226">
            <v>1548.02</v>
          </cell>
        </row>
        <row r="227">
          <cell r="A227" t="str">
            <v>REGINA RODRIGUES DOS SANTOS</v>
          </cell>
          <cell r="B227" t="str">
            <v>TECNICO (A) DE ENFERMAGEM</v>
          </cell>
          <cell r="C227">
            <v>1630.54</v>
          </cell>
          <cell r="D227">
            <v>3135.25</v>
          </cell>
          <cell r="E227">
            <v>0</v>
          </cell>
          <cell r="F227">
            <v>3490.06</v>
          </cell>
          <cell r="G227">
            <v>3137.92</v>
          </cell>
          <cell r="H227">
            <v>352.14</v>
          </cell>
        </row>
        <row r="228">
          <cell r="A228" t="str">
            <v>RITA DE CASSIA LEAL DE SOUZA</v>
          </cell>
          <cell r="B228" t="str">
            <v>DIRETOR (A) REGIONAL</v>
          </cell>
          <cell r="C228">
            <v>15627.49</v>
          </cell>
          <cell r="D228">
            <v>0</v>
          </cell>
          <cell r="E228">
            <v>0</v>
          </cell>
          <cell r="F228">
            <v>17776.68</v>
          </cell>
          <cell r="G228">
            <v>4888.59</v>
          </cell>
          <cell r="H228">
            <v>12888.09</v>
          </cell>
        </row>
        <row r="229">
          <cell r="A229" t="str">
            <v>ROBSON MARTINS VINHAL</v>
          </cell>
          <cell r="B229" t="str">
            <v>AUXILIAR DE FARMACIA</v>
          </cell>
          <cell r="C229">
            <v>1482.3</v>
          </cell>
          <cell r="D229">
            <v>0</v>
          </cell>
          <cell r="E229">
            <v>0</v>
          </cell>
          <cell r="F229">
            <v>1781.62</v>
          </cell>
          <cell r="G229">
            <v>233.6</v>
          </cell>
          <cell r="H229">
            <v>1548.02</v>
          </cell>
        </row>
        <row r="230">
          <cell r="A230" t="str">
            <v>ROGERIO DE SOUSA SANTOS</v>
          </cell>
          <cell r="B230" t="str">
            <v>TECNICO (A) DE ENFERMAGEM</v>
          </cell>
          <cell r="C230">
            <v>1630.54</v>
          </cell>
          <cell r="D230">
            <v>0</v>
          </cell>
          <cell r="E230">
            <v>0</v>
          </cell>
          <cell r="F230">
            <v>2123.3000000000002</v>
          </cell>
          <cell r="G230">
            <v>274.25</v>
          </cell>
          <cell r="H230">
            <v>1849.05</v>
          </cell>
        </row>
        <row r="231">
          <cell r="A231" t="str">
            <v>ROSALVINA CAMPOS DA SILVA COSTA</v>
          </cell>
          <cell r="B231" t="str">
            <v>TECNICO (A) DE ENFERMAGEM</v>
          </cell>
          <cell r="C231">
            <v>1630.54</v>
          </cell>
          <cell r="D231">
            <v>0</v>
          </cell>
          <cell r="E231">
            <v>0</v>
          </cell>
          <cell r="F231">
            <v>2041.77</v>
          </cell>
          <cell r="G231">
            <v>265.89999999999998</v>
          </cell>
          <cell r="H231">
            <v>1775.87</v>
          </cell>
        </row>
        <row r="232">
          <cell r="A232" t="str">
            <v>ROSANGELA DA SILVA OLIVEIRA</v>
          </cell>
          <cell r="B232" t="str">
            <v>TECNICO (A) DE ENFERMAGEM</v>
          </cell>
          <cell r="C232">
            <v>1630.54</v>
          </cell>
          <cell r="D232">
            <v>0</v>
          </cell>
          <cell r="E232">
            <v>0</v>
          </cell>
          <cell r="F232">
            <v>2228.37</v>
          </cell>
          <cell r="G232">
            <v>199.18</v>
          </cell>
          <cell r="H232">
            <v>2029.19</v>
          </cell>
        </row>
        <row r="233">
          <cell r="A233" t="str">
            <v>ROSELI DOS SANTOS OLIVEIRA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ROSIENE ZEFERINA COSTA</v>
          </cell>
          <cell r="B234" t="str">
            <v>AUXILIAR DE SERVICOS GERAIS</v>
          </cell>
          <cell r="C234">
            <v>1126.44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ROSILEIA XAVIER DA SILVA CAMPOS</v>
          </cell>
          <cell r="B235" t="str">
            <v>AUXILIAR DE SERVICOS GERAIS</v>
          </cell>
          <cell r="C235">
            <v>1126.44</v>
          </cell>
          <cell r="D235">
            <v>0</v>
          </cell>
          <cell r="E235">
            <v>0</v>
          </cell>
          <cell r="F235">
            <v>1504.74</v>
          </cell>
          <cell r="G235">
            <v>178.55</v>
          </cell>
          <cell r="H235">
            <v>1326.19</v>
          </cell>
        </row>
        <row r="236">
          <cell r="A236" t="str">
            <v>ROSILMAR GOMES PEREIRA BARBOSA</v>
          </cell>
          <cell r="B236" t="str">
            <v>ENFERMEIRO (A)</v>
          </cell>
          <cell r="C236">
            <v>2654.67</v>
          </cell>
          <cell r="D236">
            <v>0</v>
          </cell>
          <cell r="E236">
            <v>0</v>
          </cell>
          <cell r="F236">
            <v>3136.14</v>
          </cell>
          <cell r="G236">
            <v>368.91</v>
          </cell>
          <cell r="H236">
            <v>2767.23</v>
          </cell>
        </row>
        <row r="237">
          <cell r="A237" t="str">
            <v>RUBEILTON DOMINGOS DE OLIVEIRA</v>
          </cell>
          <cell r="B237" t="str">
            <v>TECNICO (A) DE ENFERMAGEM</v>
          </cell>
          <cell r="C237">
            <v>1630.54</v>
          </cell>
          <cell r="D237">
            <v>0</v>
          </cell>
          <cell r="E237">
            <v>0</v>
          </cell>
          <cell r="F237">
            <v>2277.31</v>
          </cell>
          <cell r="G237">
            <v>302.88</v>
          </cell>
          <cell r="H237">
            <v>1974.43</v>
          </cell>
        </row>
        <row r="238">
          <cell r="A238" t="str">
            <v>RUTH APARECIDA ANTONIO DE SANTANA</v>
          </cell>
          <cell r="B238" t="str">
            <v>TECNICO (A) DE ENFERMAGEM</v>
          </cell>
          <cell r="C238">
            <v>1630.54</v>
          </cell>
          <cell r="D238">
            <v>0</v>
          </cell>
          <cell r="E238">
            <v>0</v>
          </cell>
          <cell r="F238">
            <v>1937.27</v>
          </cell>
          <cell r="G238">
            <v>158.66999999999999</v>
          </cell>
          <cell r="H238">
            <v>1778.6</v>
          </cell>
        </row>
        <row r="239">
          <cell r="A239" t="str">
            <v>SABRINA MIRVANIA DIAS DE ALMEIDA DAVID</v>
          </cell>
          <cell r="B239" t="str">
            <v>TECNICO (A) DE ENFERMAGEM</v>
          </cell>
          <cell r="C239">
            <v>1630.54</v>
          </cell>
          <cell r="D239">
            <v>0</v>
          </cell>
          <cell r="E239">
            <v>0</v>
          </cell>
          <cell r="F239">
            <v>2018.8</v>
          </cell>
          <cell r="G239">
            <v>263.83999999999997</v>
          </cell>
          <cell r="H239">
            <v>1754.96</v>
          </cell>
        </row>
        <row r="240">
          <cell r="A240" t="str">
            <v>SELMA MARIA DA CUNHA PEREIRA</v>
          </cell>
          <cell r="B240" t="str">
            <v>TECNICO (A) DE ENFERMAGEM</v>
          </cell>
          <cell r="C240">
            <v>1630.54</v>
          </cell>
          <cell r="D240">
            <v>0</v>
          </cell>
          <cell r="E240">
            <v>0</v>
          </cell>
          <cell r="F240">
            <v>2105.41</v>
          </cell>
          <cell r="G240">
            <v>178.36</v>
          </cell>
          <cell r="H240">
            <v>1927.05</v>
          </cell>
        </row>
        <row r="241">
          <cell r="A241" t="str">
            <v>SERGIO BERNARDES DA SILVA</v>
          </cell>
          <cell r="B241" t="str">
            <v>JARDINEIRO (A)</v>
          </cell>
          <cell r="C241">
            <v>1290.08</v>
          </cell>
          <cell r="D241">
            <v>0</v>
          </cell>
          <cell r="E241">
            <v>0</v>
          </cell>
          <cell r="F241">
            <v>1644.28</v>
          </cell>
          <cell r="G241">
            <v>209.7</v>
          </cell>
          <cell r="H241">
            <v>1434.58</v>
          </cell>
        </row>
        <row r="242">
          <cell r="A242" t="str">
            <v>SERGIO LUIS GUIDA DOS SANTOS</v>
          </cell>
          <cell r="B242" t="str">
            <v>ASSISTENTE ADMINISTRATIVO</v>
          </cell>
          <cell r="C242">
            <v>1630.54</v>
          </cell>
          <cell r="D242">
            <v>0</v>
          </cell>
          <cell r="E242">
            <v>0</v>
          </cell>
          <cell r="F242">
            <v>1937.27</v>
          </cell>
          <cell r="G242">
            <v>158.66999999999999</v>
          </cell>
          <cell r="H242">
            <v>1778.6</v>
          </cell>
        </row>
        <row r="243">
          <cell r="A243" t="str">
            <v>SIMONE ANTONIA FERREIRA</v>
          </cell>
          <cell r="B243" t="str">
            <v>AUXILIAR DE SERVICOS GERAIS</v>
          </cell>
          <cell r="C243">
            <v>1126.44</v>
          </cell>
          <cell r="D243">
            <v>0</v>
          </cell>
          <cell r="E243">
            <v>0</v>
          </cell>
          <cell r="F243">
            <v>1681.74</v>
          </cell>
          <cell r="G243">
            <v>203.23</v>
          </cell>
          <cell r="H243">
            <v>1478.51</v>
          </cell>
        </row>
        <row r="244">
          <cell r="A244" t="str">
            <v>SIMONE DA SILVA</v>
          </cell>
          <cell r="B244" t="str">
            <v>TECNICO (A) DE ENFERMAGEM</v>
          </cell>
          <cell r="C244">
            <v>1630.54</v>
          </cell>
          <cell r="D244">
            <v>0</v>
          </cell>
          <cell r="E244">
            <v>0</v>
          </cell>
          <cell r="F244">
            <v>2402.56</v>
          </cell>
          <cell r="G244">
            <v>231.57</v>
          </cell>
          <cell r="H244">
            <v>2170.9899999999998</v>
          </cell>
        </row>
        <row r="245">
          <cell r="A245" t="str">
            <v>SIRLENE GONCALVES DOS SANTOS</v>
          </cell>
          <cell r="B245" t="str">
            <v>ENFERMEIRO (A)</v>
          </cell>
          <cell r="C245">
            <v>2654.67</v>
          </cell>
          <cell r="D245">
            <v>0</v>
          </cell>
          <cell r="E245">
            <v>0</v>
          </cell>
          <cell r="F245">
            <v>3618.56</v>
          </cell>
          <cell r="G245">
            <v>503.75</v>
          </cell>
          <cell r="H245">
            <v>3114.81</v>
          </cell>
        </row>
        <row r="246">
          <cell r="A246" t="str">
            <v>SOLANGE APARECIDA MENDES SILVA</v>
          </cell>
          <cell r="B246" t="str">
            <v>TECNICO (A) DE ENFERMAGEM</v>
          </cell>
          <cell r="C246">
            <v>1630.54</v>
          </cell>
          <cell r="D246">
            <v>0</v>
          </cell>
          <cell r="E246">
            <v>0</v>
          </cell>
          <cell r="F246">
            <v>2318.34</v>
          </cell>
          <cell r="G246">
            <v>215.9</v>
          </cell>
          <cell r="H246">
            <v>2102.44</v>
          </cell>
        </row>
        <row r="247">
          <cell r="A247" t="str">
            <v>STELA LUMENA DE QUEIROZ VENANCIO</v>
          </cell>
          <cell r="B247" t="str">
            <v>COORDENADOR (A) DE EQUIPE MULTI</v>
          </cell>
          <cell r="C247">
            <v>5021.95</v>
          </cell>
          <cell r="D247">
            <v>8362.2099999999991</v>
          </cell>
          <cell r="E247">
            <v>0</v>
          </cell>
          <cell r="F247">
            <v>8404.18</v>
          </cell>
          <cell r="G247">
            <v>8404.18</v>
          </cell>
          <cell r="H247">
            <v>0</v>
          </cell>
        </row>
        <row r="248">
          <cell r="A248" t="str">
            <v>SUEYK VIEIRA DIAS</v>
          </cell>
          <cell r="B248" t="str">
            <v>RECEPCIONISTA</v>
          </cell>
          <cell r="C248">
            <v>1147.3</v>
          </cell>
          <cell r="D248">
            <v>0</v>
          </cell>
          <cell r="E248">
            <v>0</v>
          </cell>
          <cell r="F248">
            <v>1705.46</v>
          </cell>
          <cell r="G248">
            <v>223.63</v>
          </cell>
          <cell r="H248">
            <v>1481.83</v>
          </cell>
        </row>
        <row r="249">
          <cell r="A249" t="str">
            <v>TALITA BARBOSA REIS</v>
          </cell>
          <cell r="B249" t="str">
            <v>BIOMEDICO (A)</v>
          </cell>
          <cell r="C249">
            <v>2919.78</v>
          </cell>
          <cell r="D249">
            <v>0</v>
          </cell>
          <cell r="E249">
            <v>0</v>
          </cell>
          <cell r="F249">
            <v>4233.68</v>
          </cell>
          <cell r="G249">
            <v>666.46</v>
          </cell>
          <cell r="H249">
            <v>3567.22</v>
          </cell>
        </row>
        <row r="250">
          <cell r="A250" t="str">
            <v>TAMIRES ROCHA DE SOUSA</v>
          </cell>
          <cell r="B250" t="str">
            <v>AUXILIAR DE SERVICOS GERAIS</v>
          </cell>
          <cell r="C250">
            <v>1126.44</v>
          </cell>
          <cell r="D250">
            <v>0</v>
          </cell>
          <cell r="E250">
            <v>0</v>
          </cell>
          <cell r="F250">
            <v>1747.2</v>
          </cell>
          <cell r="G250">
            <v>268.08999999999997</v>
          </cell>
          <cell r="H250">
            <v>1479.11</v>
          </cell>
        </row>
        <row r="251">
          <cell r="A251" t="str">
            <v>TANIA DE LOURDES DO ROSARIO</v>
          </cell>
          <cell r="B251" t="str">
            <v>TECNICO (A) DE ENFERMAGEM</v>
          </cell>
          <cell r="C251">
            <v>1630.54</v>
          </cell>
          <cell r="D251">
            <v>0</v>
          </cell>
          <cell r="E251">
            <v>0</v>
          </cell>
          <cell r="F251">
            <v>1904.66</v>
          </cell>
          <cell r="G251">
            <v>279.88</v>
          </cell>
          <cell r="H251">
            <v>1624.78</v>
          </cell>
        </row>
        <row r="252">
          <cell r="A252" t="str">
            <v>TATHIANY FREIRE LOPES DE SOUZA</v>
          </cell>
          <cell r="B252" t="str">
            <v>INSTRUMENTADOR CIRURGICO</v>
          </cell>
          <cell r="C252">
            <v>1817.92</v>
          </cell>
          <cell r="D252">
            <v>0</v>
          </cell>
          <cell r="E252">
            <v>0</v>
          </cell>
          <cell r="F252">
            <v>2238.52</v>
          </cell>
          <cell r="G252">
            <v>218.07</v>
          </cell>
          <cell r="H252">
            <v>2020.45</v>
          </cell>
        </row>
        <row r="253">
          <cell r="A253" t="str">
            <v>TATIANE ALVES DE SOUSA</v>
          </cell>
          <cell r="B253" t="str">
            <v>TECNICO (A) DE ENFERMAGEM</v>
          </cell>
          <cell r="C253">
            <v>1630.54</v>
          </cell>
          <cell r="D253">
            <v>0</v>
          </cell>
          <cell r="E253">
            <v>0</v>
          </cell>
          <cell r="F253">
            <v>1860.89</v>
          </cell>
          <cell r="G253">
            <v>244.86</v>
          </cell>
          <cell r="H253">
            <v>1616.03</v>
          </cell>
        </row>
        <row r="254">
          <cell r="A254" t="str">
            <v>THALITA VENTURA ALMEIDA SOUZA</v>
          </cell>
          <cell r="B254" t="str">
            <v>TECNICO (A) DE ENFERMAGEM</v>
          </cell>
          <cell r="C254">
            <v>1630.54</v>
          </cell>
          <cell r="D254">
            <v>0</v>
          </cell>
          <cell r="E254">
            <v>0</v>
          </cell>
          <cell r="F254">
            <v>2356.69</v>
          </cell>
          <cell r="G254">
            <v>384.1</v>
          </cell>
          <cell r="H254">
            <v>1972.59</v>
          </cell>
        </row>
        <row r="255">
          <cell r="A255" t="str">
            <v>THELMA LUCIA DE MELO RODRIGUES</v>
          </cell>
          <cell r="B255" t="str">
            <v>TECNICO (A) DE ENFERMAGEM</v>
          </cell>
          <cell r="C255">
            <v>1630.54</v>
          </cell>
          <cell r="D255">
            <v>0</v>
          </cell>
          <cell r="E255">
            <v>0</v>
          </cell>
          <cell r="F255">
            <v>2233.9899999999998</v>
          </cell>
          <cell r="G255">
            <v>201.24</v>
          </cell>
          <cell r="H255">
            <v>2032.75</v>
          </cell>
        </row>
        <row r="256">
          <cell r="A256" t="str">
            <v>TIAGO ALVES DE AMORIM</v>
          </cell>
          <cell r="B256" t="str">
            <v>ASSISTENTE ADMINISTRATIVO</v>
          </cell>
          <cell r="C256">
            <v>1630.54</v>
          </cell>
          <cell r="D256">
            <v>0</v>
          </cell>
          <cell r="E256">
            <v>0</v>
          </cell>
          <cell r="F256">
            <v>2389.21</v>
          </cell>
          <cell r="G256">
            <v>471.25</v>
          </cell>
          <cell r="H256">
            <v>1917.96</v>
          </cell>
        </row>
        <row r="257">
          <cell r="A257" t="str">
            <v>VALDECY SOUSA SANTANA</v>
          </cell>
          <cell r="B257" t="str">
            <v>ENFERMEIRO (A)</v>
          </cell>
          <cell r="C257">
            <v>2654.67</v>
          </cell>
          <cell r="D257">
            <v>0</v>
          </cell>
          <cell r="E257">
            <v>0</v>
          </cell>
          <cell r="F257">
            <v>3709.68</v>
          </cell>
          <cell r="G257">
            <v>542.09</v>
          </cell>
          <cell r="H257">
            <v>3167.59</v>
          </cell>
        </row>
        <row r="258">
          <cell r="A258" t="str">
            <v>VALDENY MARIA DE JESUS</v>
          </cell>
          <cell r="B258" t="str">
            <v>AUXILIAR DE SERVICOS GERAIS</v>
          </cell>
          <cell r="C258">
            <v>1126.44</v>
          </cell>
          <cell r="D258">
            <v>0</v>
          </cell>
          <cell r="E258">
            <v>0</v>
          </cell>
          <cell r="F258">
            <v>1407.5</v>
          </cell>
          <cell r="G258">
            <v>178.55</v>
          </cell>
          <cell r="H258">
            <v>1228.95</v>
          </cell>
        </row>
        <row r="259">
          <cell r="A259" t="str">
            <v>VALDIRENE CARDOSO MATOS SANTOS</v>
          </cell>
          <cell r="B259" t="str">
            <v>AUXILIAR DE SERVICOS GERAIS</v>
          </cell>
          <cell r="C259">
            <v>1126.44</v>
          </cell>
          <cell r="D259">
            <v>0</v>
          </cell>
          <cell r="E259">
            <v>0</v>
          </cell>
          <cell r="F259">
            <v>1407.5</v>
          </cell>
          <cell r="G259">
            <v>178.55</v>
          </cell>
          <cell r="H259">
            <v>1228.95</v>
          </cell>
        </row>
        <row r="260">
          <cell r="A260" t="str">
            <v>VALDIVA SANTOS DA SILVA</v>
          </cell>
          <cell r="B260" t="str">
            <v>TECNICO (A) DE ENFERMAGEM</v>
          </cell>
          <cell r="C260">
            <v>1630.54</v>
          </cell>
          <cell r="D260">
            <v>0</v>
          </cell>
          <cell r="E260">
            <v>0</v>
          </cell>
          <cell r="F260">
            <v>1937.27</v>
          </cell>
          <cell r="G260">
            <v>158.66999999999999</v>
          </cell>
          <cell r="H260">
            <v>1778.6</v>
          </cell>
        </row>
        <row r="261">
          <cell r="A261" t="str">
            <v>VANDA OLIVEIRA DIAS</v>
          </cell>
          <cell r="B261" t="str">
            <v>AUXILIAR DE SERVICOS GERAIS</v>
          </cell>
          <cell r="C261">
            <v>1126.44</v>
          </cell>
          <cell r="D261">
            <v>0</v>
          </cell>
          <cell r="E261">
            <v>0</v>
          </cell>
          <cell r="F261">
            <v>1456.12</v>
          </cell>
          <cell r="G261">
            <v>195.55</v>
          </cell>
          <cell r="H261">
            <v>1260.57</v>
          </cell>
        </row>
        <row r="262">
          <cell r="A262" t="str">
            <v>VANDEVONIA FERREIRA DA SILVA</v>
          </cell>
          <cell r="B262" t="str">
            <v>ENFERMEIRO (A)</v>
          </cell>
          <cell r="C262">
            <v>2654.67</v>
          </cell>
          <cell r="D262">
            <v>0</v>
          </cell>
          <cell r="E262">
            <v>0</v>
          </cell>
          <cell r="F262">
            <v>2866.49</v>
          </cell>
          <cell r="G262">
            <v>349.64</v>
          </cell>
          <cell r="H262">
            <v>2516.85</v>
          </cell>
        </row>
        <row r="263">
          <cell r="A263" t="str">
            <v>VANESSA CRISTINA DE AQUINO LEAO</v>
          </cell>
          <cell r="B263" t="str">
            <v>GERENTE DE ENFERMAGEM</v>
          </cell>
          <cell r="C263">
            <v>8759</v>
          </cell>
          <cell r="D263">
            <v>0</v>
          </cell>
          <cell r="E263">
            <v>0</v>
          </cell>
          <cell r="F263">
            <v>8975</v>
          </cell>
          <cell r="G263">
            <v>2115.7399999999998</v>
          </cell>
          <cell r="H263">
            <v>6859.26</v>
          </cell>
        </row>
        <row r="264">
          <cell r="A264" t="str">
            <v>VANESSA FELIPE GOMES</v>
          </cell>
          <cell r="B264" t="str">
            <v>ENFERMEIRO (A)</v>
          </cell>
          <cell r="C264">
            <v>2654.67</v>
          </cell>
          <cell r="D264">
            <v>0</v>
          </cell>
          <cell r="E264">
            <v>0</v>
          </cell>
          <cell r="F264">
            <v>3136.14</v>
          </cell>
          <cell r="G264">
            <v>382.73</v>
          </cell>
          <cell r="H264">
            <v>2753.41</v>
          </cell>
        </row>
        <row r="265">
          <cell r="A265" t="str">
            <v>VERA CARDOSO DE SOUSA</v>
          </cell>
          <cell r="B265" t="str">
            <v>TECNICO (A) DE IMOBILIZACAO ORTOPEDICA</v>
          </cell>
          <cell r="C265">
            <v>1630.54</v>
          </cell>
          <cell r="D265">
            <v>0</v>
          </cell>
          <cell r="E265">
            <v>0</v>
          </cell>
          <cell r="F265">
            <v>2234.8200000000002</v>
          </cell>
          <cell r="G265">
            <v>300.83</v>
          </cell>
          <cell r="H265">
            <v>1933.99</v>
          </cell>
        </row>
        <row r="266">
          <cell r="A266" t="str">
            <v>VILMA GERALDA DE OLIVEIRA MARTINS</v>
          </cell>
          <cell r="B266" t="str">
            <v>ENFERMEIRO (A)</v>
          </cell>
          <cell r="C266">
            <v>2654.67</v>
          </cell>
          <cell r="D266">
            <v>0</v>
          </cell>
          <cell r="E266">
            <v>0</v>
          </cell>
          <cell r="F266">
            <v>3413.99</v>
          </cell>
          <cell r="G266">
            <v>443.65</v>
          </cell>
          <cell r="H266">
            <v>2970.34</v>
          </cell>
        </row>
        <row r="267">
          <cell r="A267" t="str">
            <v>VINALAURA GUIDA DOS SANTOS</v>
          </cell>
          <cell r="B267" t="str">
            <v>AUXILIAR DE FARMACIA</v>
          </cell>
          <cell r="C267">
            <v>1482.3</v>
          </cell>
          <cell r="D267">
            <v>0</v>
          </cell>
          <cell r="E267">
            <v>0</v>
          </cell>
          <cell r="F267">
            <v>1582.61</v>
          </cell>
          <cell r="G267">
            <v>223.96</v>
          </cell>
          <cell r="H267">
            <v>1358.65</v>
          </cell>
        </row>
        <row r="268">
          <cell r="A268" t="str">
            <v>VIVIAM DIVINA CIRQUEIRA COSTA</v>
          </cell>
          <cell r="B268" t="str">
            <v>TECNICO (A) DE ENFERMAGEM</v>
          </cell>
          <cell r="C268">
            <v>1630.54</v>
          </cell>
          <cell r="D268">
            <v>0</v>
          </cell>
          <cell r="E268">
            <v>0</v>
          </cell>
          <cell r="F268">
            <v>2434.6</v>
          </cell>
          <cell r="G268">
            <v>237.54</v>
          </cell>
          <cell r="H268">
            <v>2197.06</v>
          </cell>
        </row>
        <row r="269">
          <cell r="A269" t="str">
            <v>WANESSA ALVES SOARES</v>
          </cell>
          <cell r="B269" t="str">
            <v>FARMACEUTICO (A)</v>
          </cell>
          <cell r="C269">
            <v>2732.52</v>
          </cell>
          <cell r="D269">
            <v>0</v>
          </cell>
          <cell r="E269">
            <v>0</v>
          </cell>
          <cell r="F269">
            <v>3003.17</v>
          </cell>
          <cell r="G269">
            <v>343.28</v>
          </cell>
          <cell r="H269">
            <v>2659.89</v>
          </cell>
        </row>
        <row r="270">
          <cell r="A270" t="str">
            <v>WANESSA CAMARGO DE DEUS</v>
          </cell>
          <cell r="B270" t="str">
            <v>COORDENADOR (A) DE LABORATORIO E AG. TRANSFUSIONAL</v>
          </cell>
          <cell r="C270">
            <v>3919.78</v>
          </cell>
          <cell r="D270">
            <v>0</v>
          </cell>
          <cell r="E270">
            <v>0</v>
          </cell>
          <cell r="F270">
            <v>8447.58</v>
          </cell>
          <cell r="G270">
            <v>1970.7</v>
          </cell>
          <cell r="H270">
            <v>6476.88</v>
          </cell>
        </row>
        <row r="271">
          <cell r="A271" t="str">
            <v>WASHINGTON DIVINO DE LIMA</v>
          </cell>
          <cell r="B271" t="str">
            <v>MAQUEIRO (A)</v>
          </cell>
          <cell r="C271">
            <v>1126.44</v>
          </cell>
          <cell r="D271">
            <v>0</v>
          </cell>
          <cell r="E271">
            <v>0</v>
          </cell>
          <cell r="F271">
            <v>1407.5</v>
          </cell>
          <cell r="G271">
            <v>178.55</v>
          </cell>
          <cell r="H271">
            <v>1228.95</v>
          </cell>
        </row>
        <row r="272">
          <cell r="A272" t="str">
            <v>WATHISLENE ALVES DA SILVA</v>
          </cell>
          <cell r="B272" t="str">
            <v>ENFERMEIRO (A)</v>
          </cell>
          <cell r="C272">
            <v>2654.67</v>
          </cell>
          <cell r="D272">
            <v>0</v>
          </cell>
          <cell r="E272">
            <v>0</v>
          </cell>
          <cell r="F272">
            <v>2870.67</v>
          </cell>
          <cell r="G272">
            <v>318.64</v>
          </cell>
          <cell r="H272">
            <v>2552.0300000000002</v>
          </cell>
        </row>
        <row r="273">
          <cell r="A273" t="str">
            <v>WEDERSONIA ALVES DE OLIVEIRA</v>
          </cell>
          <cell r="B273" t="str">
            <v>TECNICO (A) DE ENFERMAGEM</v>
          </cell>
          <cell r="C273">
            <v>1630.54</v>
          </cell>
          <cell r="D273">
            <v>0</v>
          </cell>
          <cell r="E273">
            <v>0</v>
          </cell>
          <cell r="F273">
            <v>1855.74</v>
          </cell>
          <cell r="G273">
            <v>299.77</v>
          </cell>
          <cell r="H273">
            <v>1555.97</v>
          </cell>
        </row>
        <row r="274">
          <cell r="A274" t="str">
            <v>WERIKA DAYANA DE OLIVEIRA RODRIGUES</v>
          </cell>
          <cell r="B274" t="str">
            <v>TECNICO (A) DE ENFERMAGEM</v>
          </cell>
          <cell r="C274">
            <v>1630.54</v>
          </cell>
          <cell r="D274">
            <v>0</v>
          </cell>
          <cell r="E274">
            <v>0</v>
          </cell>
          <cell r="F274">
            <v>2037.41</v>
          </cell>
          <cell r="G274">
            <v>167.68</v>
          </cell>
          <cell r="H274">
            <v>1869.73</v>
          </cell>
        </row>
        <row r="275">
          <cell r="A275" t="str">
            <v>WEYLANE RIBEIRO MACHADO ALCANTARA</v>
          </cell>
          <cell r="B275" t="str">
            <v>ASSISTENTE DE FATURAMENTO</v>
          </cell>
          <cell r="C275">
            <v>2207.8000000000002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WILIANA CARDOSO DO CARMO</v>
          </cell>
          <cell r="B276" t="str">
            <v>ASSISTENTE DE FATURAMENTO</v>
          </cell>
          <cell r="C276">
            <v>2207.8000000000002</v>
          </cell>
          <cell r="D276">
            <v>0</v>
          </cell>
          <cell r="E276">
            <v>0</v>
          </cell>
          <cell r="F276">
            <v>2404.37</v>
          </cell>
          <cell r="G276">
            <v>231.91</v>
          </cell>
          <cell r="H276">
            <v>2172.46</v>
          </cell>
        </row>
        <row r="277">
          <cell r="A277" t="str">
            <v>ZELIA DO ESPIRITO SANTO DA LUZ</v>
          </cell>
          <cell r="B277" t="str">
            <v>TECNICO (A) DE ENFERMAGEM</v>
          </cell>
          <cell r="C277">
            <v>1630.54</v>
          </cell>
          <cell r="D277">
            <v>0</v>
          </cell>
          <cell r="E277">
            <v>0</v>
          </cell>
          <cell r="F277">
            <v>2448.7800000000002</v>
          </cell>
          <cell r="G277">
            <v>240.17</v>
          </cell>
          <cell r="H277">
            <v>2208.61</v>
          </cell>
        </row>
        <row r="278">
          <cell r="A278" t="str">
            <v>AELTON GOMES DO NASCIMENTO</v>
          </cell>
          <cell r="B278" t="str">
            <v>TECNICO (A) DE ENFERMAGEM</v>
          </cell>
          <cell r="C278">
            <v>1630.54</v>
          </cell>
          <cell r="D278">
            <v>0</v>
          </cell>
          <cell r="E278">
            <v>0</v>
          </cell>
          <cell r="F278">
            <v>2162.41</v>
          </cell>
          <cell r="G278">
            <v>192.46</v>
          </cell>
          <cell r="H278">
            <v>1969.95</v>
          </cell>
        </row>
        <row r="279">
          <cell r="A279" t="str">
            <v>LUZNEIRE RODRIGUES LIMA</v>
          </cell>
          <cell r="B279" t="str">
            <v>ENFERMEIRO (A)</v>
          </cell>
          <cell r="C279">
            <v>2654.67</v>
          </cell>
          <cell r="D279">
            <v>0</v>
          </cell>
          <cell r="E279">
            <v>0</v>
          </cell>
          <cell r="F279">
            <v>3148.11</v>
          </cell>
          <cell r="G279">
            <v>372.12</v>
          </cell>
          <cell r="H279">
            <v>2775.99</v>
          </cell>
        </row>
        <row r="280">
          <cell r="A280" t="str">
            <v>ALESSANDRA ALVES PIRES DOS SANTOS</v>
          </cell>
          <cell r="B280" t="str">
            <v>TECNICO (A) DE SEGURANCA DO TRABALHO</v>
          </cell>
          <cell r="C280">
            <v>2223.4699999999998</v>
          </cell>
          <cell r="D280">
            <v>0</v>
          </cell>
          <cell r="E280">
            <v>0</v>
          </cell>
          <cell r="F280">
            <v>2559.84</v>
          </cell>
          <cell r="G280">
            <v>260.82</v>
          </cell>
          <cell r="H280">
            <v>2299.02</v>
          </cell>
        </row>
        <row r="281">
          <cell r="A281" t="str">
            <v>CLAUDIA MARIA DA SILVA</v>
          </cell>
          <cell r="B281" t="str">
            <v>TECNICO (A) DE ENFERMAGEM</v>
          </cell>
          <cell r="C281">
            <v>1630.54</v>
          </cell>
          <cell r="D281">
            <v>0</v>
          </cell>
          <cell r="E281">
            <v>0</v>
          </cell>
          <cell r="F281">
            <v>2041.77</v>
          </cell>
          <cell r="G281">
            <v>168.07</v>
          </cell>
          <cell r="H281">
            <v>1873.7</v>
          </cell>
        </row>
        <row r="282">
          <cell r="A282" t="str">
            <v>INGRIDY MEIRRHYT DE MATOS SOUSA</v>
          </cell>
          <cell r="B282" t="str">
            <v>ASSISTENTE ADMINISTRATIVO</v>
          </cell>
          <cell r="C282">
            <v>1630.54</v>
          </cell>
          <cell r="D282">
            <v>0</v>
          </cell>
          <cell r="E282">
            <v>0</v>
          </cell>
          <cell r="F282">
            <v>1937.27</v>
          </cell>
          <cell r="G282">
            <v>158.66999999999999</v>
          </cell>
          <cell r="H282">
            <v>1778.6</v>
          </cell>
        </row>
        <row r="283">
          <cell r="A283" t="str">
            <v>JOANA ANGELICA DA SILVA LOPES SANTOS</v>
          </cell>
          <cell r="B283" t="str">
            <v>TECNICO (A) DE ENFERMAGEM</v>
          </cell>
          <cell r="C283">
            <v>1630.54</v>
          </cell>
          <cell r="D283">
            <v>0</v>
          </cell>
          <cell r="E283">
            <v>0</v>
          </cell>
          <cell r="F283">
            <v>2139.81</v>
          </cell>
          <cell r="G283">
            <v>464.24</v>
          </cell>
          <cell r="H283">
            <v>1675.57</v>
          </cell>
        </row>
        <row r="284">
          <cell r="A284" t="str">
            <v>MARIA FRANCINEIDE CALISTO DE SOUSA</v>
          </cell>
          <cell r="B284" t="str">
            <v>ENFERMEIRO (A)</v>
          </cell>
          <cell r="C284">
            <v>2654.67</v>
          </cell>
          <cell r="D284">
            <v>0</v>
          </cell>
          <cell r="E284">
            <v>0</v>
          </cell>
          <cell r="F284">
            <v>2870.67</v>
          </cell>
          <cell r="G284">
            <v>421.84</v>
          </cell>
          <cell r="H284">
            <v>2448.83</v>
          </cell>
        </row>
        <row r="285">
          <cell r="A285" t="str">
            <v>CASSIA DA COSTA TEIXEIRA VALE</v>
          </cell>
          <cell r="B285" t="str">
            <v>COORDENADOR (A) DE HIGIENIZACAO E UPR</v>
          </cell>
          <cell r="C285">
            <v>3536</v>
          </cell>
          <cell r="D285">
            <v>0</v>
          </cell>
          <cell r="E285">
            <v>0</v>
          </cell>
          <cell r="F285">
            <v>4752</v>
          </cell>
          <cell r="G285">
            <v>839.33</v>
          </cell>
          <cell r="H285">
            <v>3912.67</v>
          </cell>
        </row>
        <row r="286">
          <cell r="A286" t="str">
            <v>VANIA RODRIGUES DE SOUZA</v>
          </cell>
          <cell r="B286" t="str">
            <v>ENFERMEIRO (A)</v>
          </cell>
          <cell r="C286">
            <v>2654.67</v>
          </cell>
          <cell r="D286">
            <v>0</v>
          </cell>
          <cell r="E286">
            <v>0</v>
          </cell>
          <cell r="F286">
            <v>3580.94</v>
          </cell>
          <cell r="G286">
            <v>513.23</v>
          </cell>
          <cell r="H286">
            <v>3067.71</v>
          </cell>
        </row>
        <row r="287">
          <cell r="A287" t="str">
            <v>TAHIANNY HONORATO DA CUNHA XAVIER</v>
          </cell>
          <cell r="B287" t="str">
            <v>TECNICO (A) DE LABORATORIO</v>
          </cell>
          <cell r="C287">
            <v>1630.54</v>
          </cell>
          <cell r="D287">
            <v>0</v>
          </cell>
          <cell r="E287">
            <v>0</v>
          </cell>
          <cell r="F287">
            <v>1937.27</v>
          </cell>
          <cell r="G287">
            <v>256.5</v>
          </cell>
          <cell r="H287">
            <v>1680.77</v>
          </cell>
        </row>
        <row r="288">
          <cell r="A288" t="str">
            <v>LARA CRISTINA ROSA</v>
          </cell>
          <cell r="B288" t="str">
            <v>ASSISTENTE ADMINISTRATIVO</v>
          </cell>
          <cell r="C288">
            <v>1630.54</v>
          </cell>
          <cell r="D288">
            <v>2476.65</v>
          </cell>
          <cell r="E288">
            <v>0</v>
          </cell>
          <cell r="F288">
            <v>2480.7199999999998</v>
          </cell>
          <cell r="G288">
            <v>2476.65</v>
          </cell>
          <cell r="H288">
            <v>4.07</v>
          </cell>
        </row>
        <row r="289">
          <cell r="A289" t="str">
            <v>ISABELA CANDIDA CASSIMIRO</v>
          </cell>
          <cell r="B289" t="str">
            <v>AUXILIAR DE FARMACIA</v>
          </cell>
          <cell r="C289">
            <v>1482.3</v>
          </cell>
          <cell r="D289">
            <v>0</v>
          </cell>
          <cell r="E289">
            <v>0</v>
          </cell>
          <cell r="F289">
            <v>1781.62</v>
          </cell>
          <cell r="G289">
            <v>144.66</v>
          </cell>
          <cell r="H289">
            <v>1636.96</v>
          </cell>
        </row>
        <row r="290">
          <cell r="A290" t="str">
            <v>ELIENE RODRIGUES BARRETO</v>
          </cell>
          <cell r="B290" t="str">
            <v>TECNICO (A) DE ENFERMAGEM</v>
          </cell>
          <cell r="C290">
            <v>1630.54</v>
          </cell>
          <cell r="D290">
            <v>0</v>
          </cell>
          <cell r="E290">
            <v>0</v>
          </cell>
          <cell r="F290">
            <v>1937.27</v>
          </cell>
          <cell r="G290">
            <v>158.66999999999999</v>
          </cell>
          <cell r="H290">
            <v>1778.6</v>
          </cell>
        </row>
        <row r="291">
          <cell r="A291" t="str">
            <v>EDITE DE SOUZA ATAIDE</v>
          </cell>
          <cell r="B291" t="str">
            <v>AUXILIAR DE SERVICOS GERAIS</v>
          </cell>
          <cell r="C291">
            <v>1126</v>
          </cell>
          <cell r="D291">
            <v>0</v>
          </cell>
          <cell r="E291">
            <v>0</v>
          </cell>
          <cell r="F291">
            <v>1407.5</v>
          </cell>
          <cell r="G291">
            <v>178.55</v>
          </cell>
          <cell r="H291">
            <v>1228.95</v>
          </cell>
        </row>
        <row r="292">
          <cell r="A292" t="str">
            <v>CESAR FRANCISCO BARBOSA</v>
          </cell>
          <cell r="B292" t="str">
            <v>MAQUEIRO (A)</v>
          </cell>
          <cell r="C292">
            <v>1126.44</v>
          </cell>
          <cell r="D292">
            <v>0</v>
          </cell>
          <cell r="E292">
            <v>0</v>
          </cell>
          <cell r="F292">
            <v>1512.07</v>
          </cell>
          <cell r="G292">
            <v>190.57</v>
          </cell>
          <cell r="H292">
            <v>1321.5</v>
          </cell>
        </row>
        <row r="293">
          <cell r="A293" t="str">
            <v>NADIA CRISTINA BARROS SILVA VIEIRA</v>
          </cell>
          <cell r="B293" t="str">
            <v>ENFERMEIRO (A)</v>
          </cell>
          <cell r="C293">
            <v>2654.67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A294" t="str">
            <v>VANIA APARECIDA DE MORAIS BERNARDES</v>
          </cell>
          <cell r="B294" t="str">
            <v>TECNICO (A) DE ENFERMAGEM</v>
          </cell>
          <cell r="C294">
            <v>1630.54</v>
          </cell>
          <cell r="D294">
            <v>0</v>
          </cell>
          <cell r="E294">
            <v>0</v>
          </cell>
          <cell r="F294">
            <v>1937.27</v>
          </cell>
          <cell r="G294">
            <v>158.66999999999999</v>
          </cell>
          <cell r="H294">
            <v>1778.6</v>
          </cell>
        </row>
        <row r="295">
          <cell r="A295" t="str">
            <v>VALDIVINO NEVES ARAUJO</v>
          </cell>
          <cell r="B295" t="str">
            <v>AGENTE DE PORTARIA</v>
          </cell>
          <cell r="C295">
            <v>1233.26</v>
          </cell>
          <cell r="D295">
            <v>0</v>
          </cell>
          <cell r="E295">
            <v>0</v>
          </cell>
          <cell r="F295">
            <v>1483.95</v>
          </cell>
          <cell r="G295">
            <v>117.87</v>
          </cell>
          <cell r="H295">
            <v>1366.08</v>
          </cell>
        </row>
        <row r="296">
          <cell r="A296" t="str">
            <v>SARA FERNANDA EVANGELISTA RAMOS SILVA</v>
          </cell>
          <cell r="B296" t="str">
            <v>TECNICO (A) DE ENFERMAGEM</v>
          </cell>
          <cell r="C296">
            <v>1630.54</v>
          </cell>
          <cell r="D296">
            <v>0</v>
          </cell>
          <cell r="E296">
            <v>0</v>
          </cell>
          <cell r="F296">
            <v>2327.61</v>
          </cell>
          <cell r="G296">
            <v>217.64</v>
          </cell>
          <cell r="H296">
            <v>2109.9699999999998</v>
          </cell>
        </row>
        <row r="297">
          <cell r="A297" t="str">
            <v>RONILDO COSTA DOS SANTOS</v>
          </cell>
          <cell r="B297" t="str">
            <v>TECNICO (A) DE IMOBILIZACAO ORTOPEDICA</v>
          </cell>
          <cell r="C297">
            <v>1630.54</v>
          </cell>
          <cell r="D297">
            <v>0</v>
          </cell>
          <cell r="E297">
            <v>0</v>
          </cell>
          <cell r="F297">
            <v>2112.8200000000002</v>
          </cell>
          <cell r="G297">
            <v>182.72</v>
          </cell>
          <cell r="H297">
            <v>1930.1</v>
          </cell>
        </row>
        <row r="298">
          <cell r="A298" t="str">
            <v>JINOILSON TORRES SANTOS</v>
          </cell>
          <cell r="B298" t="str">
            <v>AGENTE DE PORTARIA</v>
          </cell>
          <cell r="C298">
            <v>1233.26</v>
          </cell>
          <cell r="D298">
            <v>0</v>
          </cell>
          <cell r="E298">
            <v>0</v>
          </cell>
          <cell r="F298">
            <v>1394.85</v>
          </cell>
          <cell r="G298">
            <v>381.1</v>
          </cell>
          <cell r="H298">
            <v>1013.75</v>
          </cell>
        </row>
        <row r="299">
          <cell r="A299" t="str">
            <v>GUSTAVO ANTONIO DE SIQUEIRA</v>
          </cell>
          <cell r="B299" t="str">
            <v>ASSISTENTE ADMINISTRATIVO</v>
          </cell>
          <cell r="C299">
            <v>1630.54</v>
          </cell>
          <cell r="D299">
            <v>0</v>
          </cell>
          <cell r="E299">
            <v>0</v>
          </cell>
          <cell r="F299">
            <v>1937.27</v>
          </cell>
          <cell r="G299">
            <v>256.5</v>
          </cell>
          <cell r="H299">
            <v>1680.77</v>
          </cell>
        </row>
        <row r="300">
          <cell r="A300" t="str">
            <v>CLAUDIO ALMEIDA DO NASCIMENTO</v>
          </cell>
          <cell r="B300" t="str">
            <v>AGENTE DE PORTARIA</v>
          </cell>
          <cell r="C300">
            <v>1233.26</v>
          </cell>
          <cell r="D300">
            <v>0</v>
          </cell>
          <cell r="E300">
            <v>0</v>
          </cell>
          <cell r="F300">
            <v>1294.92</v>
          </cell>
          <cell r="G300">
            <v>174.86</v>
          </cell>
          <cell r="H300">
            <v>1120.06</v>
          </cell>
        </row>
        <row r="301">
          <cell r="A301" t="str">
            <v>FERNANDO WANDERLEY</v>
          </cell>
          <cell r="B301" t="str">
            <v>AGENTE DE PORTARIA</v>
          </cell>
          <cell r="C301">
            <v>1233.26</v>
          </cell>
          <cell r="D301">
            <v>0</v>
          </cell>
          <cell r="E301">
            <v>0</v>
          </cell>
          <cell r="F301">
            <v>1496.18</v>
          </cell>
          <cell r="G301">
            <v>118.97</v>
          </cell>
          <cell r="H301">
            <v>1377.21</v>
          </cell>
        </row>
        <row r="302">
          <cell r="A302" t="str">
            <v>LUIS ROGERIO SOARES</v>
          </cell>
          <cell r="B302" t="str">
            <v>ENGENHEIRO (A) DE SEGURANCA DO TRABALHO</v>
          </cell>
          <cell r="C302">
            <v>6270</v>
          </cell>
          <cell r="D302">
            <v>0</v>
          </cell>
          <cell r="E302">
            <v>0</v>
          </cell>
          <cell r="F302">
            <v>6270</v>
          </cell>
          <cell r="G302">
            <v>1371.87</v>
          </cell>
          <cell r="H302">
            <v>4898.13</v>
          </cell>
        </row>
        <row r="303">
          <cell r="A303" t="str">
            <v>LUIZ OTAVIO ARCE BATISTA</v>
          </cell>
          <cell r="B303" t="str">
            <v>AGENTE DE PORTARIA</v>
          </cell>
          <cell r="C303">
            <v>1233.26</v>
          </cell>
          <cell r="D303">
            <v>0</v>
          </cell>
          <cell r="E303">
            <v>0</v>
          </cell>
          <cell r="F303">
            <v>1343.54</v>
          </cell>
          <cell r="G303">
            <v>191.86</v>
          </cell>
          <cell r="H303">
            <v>1151.68</v>
          </cell>
        </row>
        <row r="304">
          <cell r="A304" t="str">
            <v>CARLA RAMOS DE JESUS</v>
          </cell>
          <cell r="B304" t="str">
            <v>ASSISTENTE ADMINISTRATIVO</v>
          </cell>
          <cell r="C304">
            <v>1630.54</v>
          </cell>
          <cell r="D304">
            <v>0</v>
          </cell>
          <cell r="E304">
            <v>0</v>
          </cell>
          <cell r="F304">
            <v>1420.82</v>
          </cell>
          <cell r="G304">
            <v>225.23</v>
          </cell>
          <cell r="H304">
            <v>1195.5899999999999</v>
          </cell>
        </row>
        <row r="305">
          <cell r="A305" t="str">
            <v>FABIO AUGUSTO SETUBA SILVA</v>
          </cell>
          <cell r="B305" t="str">
            <v>ANALISTA DE TI</v>
          </cell>
          <cell r="C305">
            <v>2279.27</v>
          </cell>
          <cell r="D305">
            <v>3190.97</v>
          </cell>
          <cell r="E305">
            <v>598.30999999999995</v>
          </cell>
          <cell r="F305">
            <v>6342.06</v>
          </cell>
          <cell r="G305">
            <v>6342.06</v>
          </cell>
          <cell r="H305">
            <v>0</v>
          </cell>
        </row>
        <row r="306">
          <cell r="A306" t="str">
            <v>EDUARDO DE SOUZA FRANCO LEITE</v>
          </cell>
          <cell r="B306" t="str">
            <v>AGENTE DE PORTARIA</v>
          </cell>
          <cell r="C306">
            <v>1233.26</v>
          </cell>
          <cell r="D306">
            <v>0</v>
          </cell>
          <cell r="E306">
            <v>0</v>
          </cell>
          <cell r="F306">
            <v>1394.4</v>
          </cell>
          <cell r="G306">
            <v>282.44</v>
          </cell>
          <cell r="H306">
            <v>1111.96</v>
          </cell>
        </row>
        <row r="307">
          <cell r="A307" t="str">
            <v>RHALIFEM THAYAM RIBEIRO DOS SANTOS</v>
          </cell>
          <cell r="B307" t="str">
            <v>FISIOTERAPEUTA</v>
          </cell>
          <cell r="C307">
            <v>2533.58</v>
          </cell>
          <cell r="D307">
            <v>0</v>
          </cell>
          <cell r="E307">
            <v>0</v>
          </cell>
          <cell r="F307">
            <v>3024.56</v>
          </cell>
          <cell r="G307">
            <v>347.26</v>
          </cell>
          <cell r="H307">
            <v>2677.3</v>
          </cell>
        </row>
        <row r="308">
          <cell r="A308" t="str">
            <v>AIRTON ADELINO DO NASCIMENTO</v>
          </cell>
          <cell r="B308" t="str">
            <v>MOTORISTA DE AMBULANCIA</v>
          </cell>
          <cell r="C308">
            <v>1613.54</v>
          </cell>
          <cell r="D308">
            <v>0</v>
          </cell>
          <cell r="E308">
            <v>0</v>
          </cell>
          <cell r="F308">
            <v>1919.42</v>
          </cell>
          <cell r="G308">
            <v>253.87</v>
          </cell>
          <cell r="H308">
            <v>1665.55</v>
          </cell>
        </row>
        <row r="309">
          <cell r="A309" t="str">
            <v>ERILDSON SOUSA SILVA</v>
          </cell>
          <cell r="B309" t="str">
            <v>MOTORISTA DE AMBULANCIA</v>
          </cell>
          <cell r="C309">
            <v>1613.54</v>
          </cell>
          <cell r="D309">
            <v>0</v>
          </cell>
          <cell r="E309">
            <v>0</v>
          </cell>
          <cell r="F309">
            <v>2192.5100000000002</v>
          </cell>
          <cell r="G309">
            <v>184.72</v>
          </cell>
          <cell r="H309">
            <v>2007.79</v>
          </cell>
        </row>
        <row r="310">
          <cell r="A310" t="str">
            <v>SIDIVAN DA SILVA LEITE</v>
          </cell>
          <cell r="B310" t="str">
            <v>MOTORISTA DE AMBULANCIA</v>
          </cell>
          <cell r="C310">
            <v>1613.54</v>
          </cell>
          <cell r="D310">
            <v>0</v>
          </cell>
          <cell r="E310">
            <v>0</v>
          </cell>
          <cell r="F310">
            <v>1919.42</v>
          </cell>
          <cell r="G310">
            <v>157.06</v>
          </cell>
          <cell r="H310">
            <v>1762.36</v>
          </cell>
        </row>
        <row r="311">
          <cell r="A311" t="str">
            <v>WENDER DOS SANTOS SOUSA</v>
          </cell>
          <cell r="B311" t="str">
            <v>MOTORISTA DE AMBULANCIA</v>
          </cell>
          <cell r="C311">
            <v>1613.54</v>
          </cell>
          <cell r="D311">
            <v>0</v>
          </cell>
          <cell r="E311">
            <v>0</v>
          </cell>
          <cell r="F311">
            <v>2217.4699999999998</v>
          </cell>
          <cell r="G311">
            <v>187.72</v>
          </cell>
          <cell r="H311">
            <v>2029.75</v>
          </cell>
        </row>
        <row r="312">
          <cell r="A312" t="str">
            <v>AGUIMAR ETERNO DE MELO</v>
          </cell>
          <cell r="B312" t="str">
            <v>ANALISTA DE SOFTWARE</v>
          </cell>
          <cell r="C312">
            <v>2604.87</v>
          </cell>
          <cell r="D312">
            <v>0</v>
          </cell>
          <cell r="E312">
            <v>0</v>
          </cell>
          <cell r="F312">
            <v>2735.11</v>
          </cell>
          <cell r="G312">
            <v>293.43</v>
          </cell>
          <cell r="H312">
            <v>2441.6799999999998</v>
          </cell>
        </row>
        <row r="313">
          <cell r="A313" t="str">
            <v>ESTER MERCADANTE PITOMBEIRA</v>
          </cell>
          <cell r="B313" t="str">
            <v>ENFERMEIRO (A)</v>
          </cell>
          <cell r="C313">
            <v>2654.67</v>
          </cell>
          <cell r="D313">
            <v>0</v>
          </cell>
          <cell r="E313">
            <v>0</v>
          </cell>
          <cell r="F313">
            <v>2870.67</v>
          </cell>
          <cell r="G313">
            <v>318.64</v>
          </cell>
          <cell r="H313">
            <v>2552.0300000000002</v>
          </cell>
        </row>
        <row r="314">
          <cell r="A314" t="str">
            <v>LEUDILENE LUCENA DE OLIVEIRA BRITO</v>
          </cell>
          <cell r="B314" t="str">
            <v>COORDENADOR (A) OPERACIONAL</v>
          </cell>
          <cell r="C314">
            <v>4693.5</v>
          </cell>
          <cell r="D314">
            <v>0</v>
          </cell>
          <cell r="E314">
            <v>0</v>
          </cell>
          <cell r="F314">
            <v>5153.38</v>
          </cell>
          <cell r="G314">
            <v>990.19</v>
          </cell>
          <cell r="H314">
            <v>4163.1899999999996</v>
          </cell>
        </row>
        <row r="315">
          <cell r="A315" t="str">
            <v>LUDMILA OLIVEIRA NUNES</v>
          </cell>
          <cell r="B315" t="str">
            <v>ENFERMEIRO (A)</v>
          </cell>
          <cell r="C315">
            <v>2654.67</v>
          </cell>
          <cell r="D315">
            <v>0</v>
          </cell>
          <cell r="E315">
            <v>0</v>
          </cell>
          <cell r="F315">
            <v>2870.67</v>
          </cell>
          <cell r="G315">
            <v>318.64</v>
          </cell>
          <cell r="H315">
            <v>2552.0300000000002</v>
          </cell>
        </row>
        <row r="316">
          <cell r="A316" t="str">
            <v>RAFFAELA LACERDA DE OLIVEIRA</v>
          </cell>
          <cell r="B316" t="str">
            <v>ANALISTA ADMINISTRATIVO</v>
          </cell>
          <cell r="C316">
            <v>2610.1799999999998</v>
          </cell>
          <cell r="D316">
            <v>0</v>
          </cell>
          <cell r="E316">
            <v>0</v>
          </cell>
          <cell r="F316">
            <v>2740.69</v>
          </cell>
          <cell r="G316">
            <v>294.47000000000003</v>
          </cell>
          <cell r="H316">
            <v>2446.2199999999998</v>
          </cell>
        </row>
        <row r="317">
          <cell r="A317" t="str">
            <v>RONAILSON DA SILVA SANTOS</v>
          </cell>
          <cell r="B317" t="str">
            <v>ANALISTA PATRIMONIAL</v>
          </cell>
          <cell r="C317">
            <v>3915.27</v>
          </cell>
          <cell r="D317">
            <v>0</v>
          </cell>
          <cell r="E317">
            <v>0</v>
          </cell>
          <cell r="F317">
            <v>4336.2299999999996</v>
          </cell>
          <cell r="G317">
            <v>700.67</v>
          </cell>
          <cell r="H317">
            <v>3635.56</v>
          </cell>
        </row>
        <row r="318">
          <cell r="A318" t="str">
            <v>CAMILLA TINOCO PEREIRA</v>
          </cell>
          <cell r="B318" t="str">
            <v>ENFERMEIRO (A)</v>
          </cell>
          <cell r="C318">
            <v>2992.52</v>
          </cell>
          <cell r="D318">
            <v>0</v>
          </cell>
          <cell r="E318">
            <v>0</v>
          </cell>
          <cell r="F318">
            <v>3208.52</v>
          </cell>
          <cell r="G318">
            <v>388.38</v>
          </cell>
          <cell r="H318">
            <v>2820.14</v>
          </cell>
        </row>
        <row r="319">
          <cell r="A319" t="str">
            <v>TATIANA ARCANJA DE SOUZA</v>
          </cell>
          <cell r="B319" t="str">
            <v>AUXILIAR DE FARMACIA</v>
          </cell>
          <cell r="C319">
            <v>1482.3</v>
          </cell>
          <cell r="D319">
            <v>0</v>
          </cell>
          <cell r="E319">
            <v>0</v>
          </cell>
          <cell r="F319">
            <v>2063.44</v>
          </cell>
          <cell r="G319">
            <v>258.95999999999998</v>
          </cell>
          <cell r="H319">
            <v>1804.48</v>
          </cell>
        </row>
        <row r="320">
          <cell r="A320" t="str">
            <v>WANESSA SOARES SILVA GONCALVES</v>
          </cell>
          <cell r="B320" t="str">
            <v>ASSISTENTE SOCIAL</v>
          </cell>
          <cell r="C320">
            <v>2668.81</v>
          </cell>
          <cell r="D320">
            <v>0</v>
          </cell>
          <cell r="E320">
            <v>0</v>
          </cell>
          <cell r="F320">
            <v>3667.09</v>
          </cell>
          <cell r="G320">
            <v>511.73</v>
          </cell>
          <cell r="H320">
            <v>3155.36</v>
          </cell>
        </row>
        <row r="321">
          <cell r="A321" t="str">
            <v>ALEX SANDRO BEMFICA NEVES</v>
          </cell>
          <cell r="B321" t="str">
            <v>MEDICO (A) DO TRABALHO</v>
          </cell>
          <cell r="C321">
            <v>7475.4</v>
          </cell>
          <cell r="D321">
            <v>0</v>
          </cell>
          <cell r="E321">
            <v>0</v>
          </cell>
          <cell r="F321">
            <v>7684.4</v>
          </cell>
          <cell r="G321">
            <v>1760.83</v>
          </cell>
          <cell r="H321">
            <v>5923.57</v>
          </cell>
        </row>
        <row r="322">
          <cell r="A322" t="str">
            <v>MARIA GORETE DOS SANTOS BATISTA</v>
          </cell>
          <cell r="B322" t="str">
            <v>TECNICO (A) DE ENFERMAGEM</v>
          </cell>
          <cell r="C322">
            <v>1630.54</v>
          </cell>
          <cell r="D322">
            <v>0</v>
          </cell>
          <cell r="E322">
            <v>0</v>
          </cell>
          <cell r="F322">
            <v>2165.37</v>
          </cell>
          <cell r="G322">
            <v>288.22000000000003</v>
          </cell>
          <cell r="H322">
            <v>1877.15</v>
          </cell>
        </row>
        <row r="323">
          <cell r="A323" t="str">
            <v>LILIAM MARQUES ALVES RIBEIRO</v>
          </cell>
          <cell r="B323" t="str">
            <v>AUXILIAR DE FARMACIA</v>
          </cell>
          <cell r="C323">
            <v>1482.3</v>
          </cell>
          <cell r="D323">
            <v>0</v>
          </cell>
          <cell r="E323">
            <v>0</v>
          </cell>
          <cell r="F323">
            <v>2015.56</v>
          </cell>
          <cell r="G323">
            <v>165.72</v>
          </cell>
          <cell r="H323">
            <v>1849.84</v>
          </cell>
        </row>
        <row r="324">
          <cell r="A324" t="str">
            <v>MARCO DHONY BARROS SOUSA</v>
          </cell>
          <cell r="B324" t="str">
            <v>ENFERMEIRO (A)</v>
          </cell>
          <cell r="C324">
            <v>2654.67</v>
          </cell>
          <cell r="D324">
            <v>0</v>
          </cell>
          <cell r="E324">
            <v>0</v>
          </cell>
          <cell r="F324">
            <v>3469.18</v>
          </cell>
          <cell r="G324">
            <v>487.05</v>
          </cell>
          <cell r="H324">
            <v>2982.13</v>
          </cell>
        </row>
        <row r="325">
          <cell r="A325" t="str">
            <v>ADELSON FERREIRA DE BRITO</v>
          </cell>
          <cell r="B325" t="str">
            <v>AGENTE DE PORTARIA</v>
          </cell>
          <cell r="C325">
            <v>1233.26</v>
          </cell>
          <cell r="D325">
            <v>0</v>
          </cell>
          <cell r="E325">
            <v>0</v>
          </cell>
          <cell r="F325">
            <v>1343.54</v>
          </cell>
          <cell r="G325">
            <v>262.81</v>
          </cell>
          <cell r="H325">
            <v>1080.73</v>
          </cell>
        </row>
        <row r="326">
          <cell r="A326" t="str">
            <v>ULISSES SILVA FARIA</v>
          </cell>
          <cell r="B326" t="str">
            <v>MAQUEIRO (A)</v>
          </cell>
          <cell r="C326">
            <v>1126.44</v>
          </cell>
          <cell r="D326">
            <v>0</v>
          </cell>
          <cell r="E326">
            <v>0</v>
          </cell>
          <cell r="F326">
            <v>1407.5</v>
          </cell>
          <cell r="G326">
            <v>178.55</v>
          </cell>
          <cell r="H326">
            <v>1228.95</v>
          </cell>
        </row>
        <row r="327">
          <cell r="A327" t="str">
            <v>HELEN CRISTINE ALVES DA CRUZ</v>
          </cell>
          <cell r="B327" t="str">
            <v>TECNICO (A) DE ENFERMAGEM</v>
          </cell>
          <cell r="C327">
            <v>1630.54</v>
          </cell>
          <cell r="D327">
            <v>0</v>
          </cell>
          <cell r="E327">
            <v>0</v>
          </cell>
          <cell r="F327">
            <v>2261.87</v>
          </cell>
          <cell r="G327">
            <v>205.41</v>
          </cell>
          <cell r="H327">
            <v>2056.46</v>
          </cell>
        </row>
        <row r="328">
          <cell r="A328" t="str">
            <v>DASDORES JESUS DA SILVA</v>
          </cell>
          <cell r="B328" t="str">
            <v>TECNICO (A) DE ENFERMAGEM</v>
          </cell>
          <cell r="C328">
            <v>1630.54</v>
          </cell>
          <cell r="D328">
            <v>0</v>
          </cell>
          <cell r="E328">
            <v>0</v>
          </cell>
          <cell r="F328">
            <v>1937.27</v>
          </cell>
          <cell r="G328">
            <v>256.5</v>
          </cell>
          <cell r="H328">
            <v>1680.77</v>
          </cell>
        </row>
        <row r="329">
          <cell r="A329" t="str">
            <v>SILVIA ERICA SANTOS DA SILVA</v>
          </cell>
          <cell r="B329" t="str">
            <v>TECNICO (A) DE ENFERMAGEM</v>
          </cell>
          <cell r="C329">
            <v>1630.54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A330" t="str">
            <v>ELIAMAR RAIMUNDO DE MELO DA SILVA</v>
          </cell>
          <cell r="B330" t="str">
            <v>TECNICO (A) DE ENFERMAGEM</v>
          </cell>
          <cell r="C330">
            <v>1630.54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  <row r="331">
          <cell r="A331" t="str">
            <v>DIVINO DA ROCHA OLIVEIRA</v>
          </cell>
          <cell r="B331" t="str">
            <v>ELETRICISTA</v>
          </cell>
          <cell r="C331">
            <v>2664.42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A332" t="str">
            <v>ELLEN RODRIGUES DE ATAIDE</v>
          </cell>
          <cell r="B332" t="str">
            <v>TECNICO (A) DE ENFERMAGEM</v>
          </cell>
          <cell r="C332">
            <v>1630.54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 t="str">
            <v>ADALGINA MARANHA ROSA</v>
          </cell>
          <cell r="B333" t="str">
            <v>NUTRICIONISTA</v>
          </cell>
          <cell r="C333">
            <v>3789.76</v>
          </cell>
          <cell r="D333">
            <v>0</v>
          </cell>
          <cell r="E333">
            <v>0</v>
          </cell>
          <cell r="F333">
            <v>4188.25</v>
          </cell>
          <cell r="G333">
            <v>651.91999999999996</v>
          </cell>
          <cell r="H333">
            <v>3536.33</v>
          </cell>
        </row>
        <row r="334">
          <cell r="A334" t="str">
            <v>ADEILTON CARLOS DE OLIVEIRA FILHO</v>
          </cell>
          <cell r="B334" t="str">
            <v>TECNICO(A) EM REFRIGERAÇÃO</v>
          </cell>
          <cell r="C334">
            <v>1567.83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 t="str">
            <v>DAYANE FERNANDES ARAUJO</v>
          </cell>
          <cell r="B335" t="str">
            <v>BIOMEDICO (A)</v>
          </cell>
          <cell r="C335">
            <v>2919.78</v>
          </cell>
          <cell r="D335">
            <v>0</v>
          </cell>
          <cell r="E335">
            <v>0</v>
          </cell>
          <cell r="F335">
            <v>4087.69</v>
          </cell>
          <cell r="G335">
            <v>624.88</v>
          </cell>
          <cell r="H335">
            <v>3462.81</v>
          </cell>
        </row>
        <row r="336">
          <cell r="A336" t="str">
            <v>EDEMILSON CARDOZO DE OLIVEIRA</v>
          </cell>
          <cell r="B336" t="str">
            <v>ELETRICISTA</v>
          </cell>
          <cell r="C336">
            <v>1903.7</v>
          </cell>
          <cell r="D336">
            <v>0</v>
          </cell>
          <cell r="E336">
            <v>0</v>
          </cell>
          <cell r="F336">
            <v>3049.24</v>
          </cell>
          <cell r="G336">
            <v>351.85</v>
          </cell>
          <cell r="H336">
            <v>2697.39</v>
          </cell>
        </row>
        <row r="337">
          <cell r="A337" t="str">
            <v>JOEL DE PAULA TOME</v>
          </cell>
          <cell r="B337" t="str">
            <v>ELETRICISTA</v>
          </cell>
          <cell r="C337">
            <v>1903.7</v>
          </cell>
          <cell r="D337">
            <v>0</v>
          </cell>
          <cell r="E337">
            <v>0</v>
          </cell>
          <cell r="F337">
            <v>2570</v>
          </cell>
          <cell r="G337">
            <v>262.70999999999998</v>
          </cell>
          <cell r="H337">
            <v>2307.29</v>
          </cell>
        </row>
        <row r="338">
          <cell r="A338" t="str">
            <v>WOLNEY MARTINS DA COSTA</v>
          </cell>
          <cell r="B338" t="str">
            <v>ELETRICISTA</v>
          </cell>
          <cell r="C338">
            <v>1903.7</v>
          </cell>
          <cell r="D338">
            <v>0</v>
          </cell>
          <cell r="E338">
            <v>0</v>
          </cell>
          <cell r="F338">
            <v>2975.58</v>
          </cell>
          <cell r="G338">
            <v>338.15</v>
          </cell>
          <cell r="H338">
            <v>2637.43</v>
          </cell>
        </row>
        <row r="339">
          <cell r="A339" t="str">
            <v>MARCO TULIO GOMES SILVEIRA JUNIOR</v>
          </cell>
          <cell r="B339" t="str">
            <v>ENCARREGADO (A) DE MANUTENCAO</v>
          </cell>
          <cell r="C339">
            <v>2288.58</v>
          </cell>
          <cell r="D339">
            <v>0</v>
          </cell>
          <cell r="E339">
            <v>0</v>
          </cell>
          <cell r="F339">
            <v>2628.21</v>
          </cell>
          <cell r="G339">
            <v>295.55</v>
          </cell>
          <cell r="H339">
            <v>2332.66</v>
          </cell>
        </row>
        <row r="340">
          <cell r="A340" t="str">
            <v>VALDIR BERNARDES DA SILVA</v>
          </cell>
          <cell r="B340" t="str">
            <v>PINTOR (A)</v>
          </cell>
          <cell r="C340">
            <v>1469.83</v>
          </cell>
          <cell r="D340">
            <v>0</v>
          </cell>
          <cell r="E340">
            <v>0</v>
          </cell>
          <cell r="F340">
            <v>1801.52</v>
          </cell>
          <cell r="G340">
            <v>336.19</v>
          </cell>
          <cell r="H340">
            <v>1465.33</v>
          </cell>
        </row>
        <row r="341">
          <cell r="A341" t="str">
            <v>MARCOS ANTONIO GOMES BARBOZA</v>
          </cell>
          <cell r="B341" t="str">
            <v>PEDREIRO</v>
          </cell>
          <cell r="C341">
            <v>1574.59</v>
          </cell>
          <cell r="D341">
            <v>0</v>
          </cell>
          <cell r="E341">
            <v>0</v>
          </cell>
          <cell r="F341">
            <v>1878.52</v>
          </cell>
          <cell r="G341">
            <v>338.44</v>
          </cell>
          <cell r="H341">
            <v>1540.08</v>
          </cell>
        </row>
        <row r="342">
          <cell r="A342" t="str">
            <v>THAIRONE ALVES BERNARDES</v>
          </cell>
          <cell r="B342" t="str">
            <v>AUXILIAR DE MANUTENCAO</v>
          </cell>
          <cell r="C342">
            <v>1187.54</v>
          </cell>
          <cell r="D342">
            <v>0</v>
          </cell>
          <cell r="E342">
            <v>0</v>
          </cell>
          <cell r="F342">
            <v>196.29</v>
          </cell>
          <cell r="G342">
            <v>14.72</v>
          </cell>
          <cell r="H342">
            <v>181.57</v>
          </cell>
        </row>
        <row r="343">
          <cell r="A343" t="str">
            <v>RAIMUNDINHO PEREIRA NUNES</v>
          </cell>
          <cell r="B343" t="str">
            <v>PEDREIRO</v>
          </cell>
          <cell r="C343">
            <v>1574.59</v>
          </cell>
          <cell r="D343">
            <v>0</v>
          </cell>
          <cell r="E343">
            <v>0</v>
          </cell>
          <cell r="F343">
            <v>1878.52</v>
          </cell>
          <cell r="G343">
            <v>153.38</v>
          </cell>
          <cell r="H343">
            <v>1725.14</v>
          </cell>
        </row>
        <row r="344">
          <cell r="A344" t="str">
            <v>REGINO PEREIRA DA CONCEICAO</v>
          </cell>
          <cell r="B344" t="str">
            <v>ELETRICISTA</v>
          </cell>
          <cell r="C344">
            <v>1903.7</v>
          </cell>
          <cell r="D344">
            <v>0</v>
          </cell>
          <cell r="E344">
            <v>0</v>
          </cell>
          <cell r="F344">
            <v>2570</v>
          </cell>
          <cell r="G344">
            <v>358</v>
          </cell>
          <cell r="H344">
            <v>2212</v>
          </cell>
        </row>
        <row r="345">
          <cell r="A345" t="str">
            <v>BRUNA TACIANA DE CARVALHO PIPOLO</v>
          </cell>
          <cell r="B345" t="str">
            <v>MEDICO (A) NUTROLOGO</v>
          </cell>
          <cell r="C345">
            <v>5474.25</v>
          </cell>
          <cell r="D345">
            <v>0</v>
          </cell>
          <cell r="E345">
            <v>0</v>
          </cell>
          <cell r="F345">
            <v>5683.25</v>
          </cell>
          <cell r="G345">
            <v>1115.96</v>
          </cell>
          <cell r="H345">
            <v>4567.29</v>
          </cell>
        </row>
        <row r="346">
          <cell r="A346" t="str">
            <v>CAMILA FREIRE ARAUJO</v>
          </cell>
          <cell r="B346" t="str">
            <v>MEDICO (A) INFECTOLOGISTA</v>
          </cell>
          <cell r="C346">
            <v>8211.82</v>
          </cell>
          <cell r="D346">
            <v>0</v>
          </cell>
          <cell r="E346">
            <v>0</v>
          </cell>
          <cell r="F346">
            <v>8420.82</v>
          </cell>
          <cell r="G346">
            <v>1963.34</v>
          </cell>
          <cell r="H346">
            <v>6457.48</v>
          </cell>
        </row>
        <row r="347">
          <cell r="A347" t="str">
            <v>MARIA IRANY MENDES DURAES BARROS</v>
          </cell>
          <cell r="B347" t="str">
            <v>TECNICO (A) DE ENFERMAGEM</v>
          </cell>
          <cell r="C347">
            <v>1630.54</v>
          </cell>
          <cell r="D347">
            <v>0</v>
          </cell>
          <cell r="E347">
            <v>0</v>
          </cell>
          <cell r="F347">
            <v>1855.74</v>
          </cell>
          <cell r="G347">
            <v>179.79</v>
          </cell>
          <cell r="H347">
            <v>1675.95</v>
          </cell>
        </row>
        <row r="348">
          <cell r="A348" t="str">
            <v>VITHORIA THAYNARA KAZIMIRSKI VALENTIN</v>
          </cell>
          <cell r="B348" t="str">
            <v>ENGENHEIRO (A) CIVIL</v>
          </cell>
          <cell r="C348">
            <v>6270</v>
          </cell>
          <cell r="D348">
            <v>0</v>
          </cell>
          <cell r="E348">
            <v>0</v>
          </cell>
          <cell r="F348">
            <v>6616.09</v>
          </cell>
          <cell r="G348">
            <v>1504.42</v>
          </cell>
          <cell r="H348">
            <v>5111.67</v>
          </cell>
        </row>
        <row r="349">
          <cell r="A349" t="str">
            <v>MARILUZIA ROSA ALVES</v>
          </cell>
          <cell r="B349" t="str">
            <v>TECNICO (A) DE ENFERMAGEM</v>
          </cell>
          <cell r="C349">
            <v>1630.54</v>
          </cell>
          <cell r="D349">
            <v>0</v>
          </cell>
          <cell r="E349">
            <v>0</v>
          </cell>
          <cell r="F349">
            <v>2041.77</v>
          </cell>
          <cell r="G349">
            <v>168.07</v>
          </cell>
          <cell r="H349">
            <v>1873.7</v>
          </cell>
        </row>
        <row r="350">
          <cell r="A350" t="str">
            <v>HILDA APARECIDA PALHANO</v>
          </cell>
          <cell r="B350" t="str">
            <v>TECNICO (A) DE ENFERMAGEM</v>
          </cell>
          <cell r="C350">
            <v>1630.54</v>
          </cell>
          <cell r="D350">
            <v>0</v>
          </cell>
          <cell r="E350">
            <v>0</v>
          </cell>
          <cell r="F350">
            <v>1937.27</v>
          </cell>
          <cell r="G350">
            <v>158.66999999999999</v>
          </cell>
          <cell r="H350">
            <v>1778.6</v>
          </cell>
        </row>
        <row r="351">
          <cell r="A351" t="str">
            <v>HELLEN MOREIRA DE OLIVEIRA ASTROL</v>
          </cell>
          <cell r="B351" t="str">
            <v>AUXILIAR ADMINISTRATIVO</v>
          </cell>
          <cell r="C351">
            <v>1126.44</v>
          </cell>
          <cell r="D351">
            <v>0</v>
          </cell>
          <cell r="E351">
            <v>0</v>
          </cell>
          <cell r="F351">
            <v>1407.5</v>
          </cell>
          <cell r="G351">
            <v>178.55</v>
          </cell>
          <cell r="H351">
            <v>1228.95</v>
          </cell>
        </row>
        <row r="352">
          <cell r="A352" t="str">
            <v>DANIELLE ALVES FERREIRA</v>
          </cell>
          <cell r="B352" t="str">
            <v>AUXILIAR DE FARMACIA</v>
          </cell>
          <cell r="C352">
            <v>1482.3</v>
          </cell>
          <cell r="D352">
            <v>0</v>
          </cell>
          <cell r="E352">
            <v>0</v>
          </cell>
          <cell r="F352">
            <v>1781.62</v>
          </cell>
          <cell r="G352">
            <v>318.87</v>
          </cell>
          <cell r="H352">
            <v>1462.75</v>
          </cell>
        </row>
        <row r="353">
          <cell r="A353" t="str">
            <v>BRUNO COELHO LIMA BUENO</v>
          </cell>
          <cell r="B353" t="str">
            <v>ENFERMEIRO (A)</v>
          </cell>
          <cell r="C353">
            <v>2654.67</v>
          </cell>
          <cell r="D353">
            <v>0</v>
          </cell>
          <cell r="E353">
            <v>0</v>
          </cell>
          <cell r="F353">
            <v>3136.14</v>
          </cell>
          <cell r="G353">
            <v>423.84</v>
          </cell>
          <cell r="H353">
            <v>2712.3</v>
          </cell>
        </row>
        <row r="354">
          <cell r="A354" t="str">
            <v>VALDEIR DE SOUSA TEIXEIRA</v>
          </cell>
          <cell r="B354" t="str">
            <v>DIRETOR (A) TECNICO</v>
          </cell>
          <cell r="C354">
            <v>19047.62</v>
          </cell>
          <cell r="D354">
            <v>0</v>
          </cell>
          <cell r="E354">
            <v>0</v>
          </cell>
          <cell r="F354">
            <v>20000</v>
          </cell>
          <cell r="G354">
            <v>5147.62</v>
          </cell>
          <cell r="H354">
            <v>14852.38</v>
          </cell>
        </row>
        <row r="355">
          <cell r="A355" t="str">
            <v>RICARDO ODIVAN SANTANA NAZARENO</v>
          </cell>
          <cell r="B355" t="str">
            <v>AGENTE DE PORTARIA</v>
          </cell>
          <cell r="C355">
            <v>1233.26</v>
          </cell>
          <cell r="D355">
            <v>822.17</v>
          </cell>
          <cell r="E355">
            <v>308.32</v>
          </cell>
          <cell r="F355">
            <v>2815.95</v>
          </cell>
          <cell r="G355">
            <v>2815.95</v>
          </cell>
          <cell r="H355">
            <v>0</v>
          </cell>
        </row>
        <row r="356">
          <cell r="A356" t="str">
            <v>AMANDA DA SILVA RODRIGUES VIVOT</v>
          </cell>
          <cell r="B356" t="str">
            <v>FARMACEUTICO (A)</v>
          </cell>
          <cell r="C356">
            <v>2732.52</v>
          </cell>
          <cell r="D356">
            <v>0</v>
          </cell>
          <cell r="E356">
            <v>0</v>
          </cell>
          <cell r="F356">
            <v>1781.62</v>
          </cell>
          <cell r="G356">
            <v>144.66</v>
          </cell>
          <cell r="H356">
            <v>1636.96</v>
          </cell>
        </row>
        <row r="357">
          <cell r="A357" t="str">
            <v>FRANCIELMA FREITAS DA SILVA</v>
          </cell>
          <cell r="B357" t="str">
            <v>TECNICO (A) DE ENFERMAGEM</v>
          </cell>
          <cell r="C357">
            <v>1630.54</v>
          </cell>
          <cell r="D357">
            <v>0</v>
          </cell>
          <cell r="E357">
            <v>0</v>
          </cell>
          <cell r="F357">
            <v>2227.6999999999998</v>
          </cell>
          <cell r="G357">
            <v>296.88</v>
          </cell>
          <cell r="H357">
            <v>1930.82</v>
          </cell>
        </row>
        <row r="358">
          <cell r="A358" t="str">
            <v>MARIA DO SOCORRO ARAUJO</v>
          </cell>
          <cell r="B358" t="str">
            <v>TECNICO (A) DE ENFERMAGEM</v>
          </cell>
          <cell r="C358">
            <v>1630.54</v>
          </cell>
          <cell r="D358">
            <v>0</v>
          </cell>
          <cell r="E358">
            <v>0</v>
          </cell>
          <cell r="F358">
            <v>2134.91</v>
          </cell>
          <cell r="G358">
            <v>276.25</v>
          </cell>
          <cell r="H358">
            <v>1858.66</v>
          </cell>
        </row>
        <row r="359">
          <cell r="A359" t="str">
            <v>SERENA LIVIA ROCHA DA SILVA</v>
          </cell>
          <cell r="B359" t="str">
            <v>AUXILIAR DE FARMACIA</v>
          </cell>
          <cell r="C359">
            <v>1482.3</v>
          </cell>
          <cell r="D359">
            <v>0</v>
          </cell>
          <cell r="E359">
            <v>0</v>
          </cell>
          <cell r="F359">
            <v>1781.62</v>
          </cell>
          <cell r="G359">
            <v>144.66</v>
          </cell>
          <cell r="H359">
            <v>1636.96</v>
          </cell>
        </row>
        <row r="360">
          <cell r="A360" t="str">
            <v>NADIELLE RODRIGUES DIAS</v>
          </cell>
          <cell r="B360" t="str">
            <v>BIOMEDICO (A)</v>
          </cell>
          <cell r="C360">
            <v>2919.78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A361" t="str">
            <v>ADRIANO VIEIRA VALADAO</v>
          </cell>
          <cell r="B361" t="str">
            <v>MAQUEIRO (A)</v>
          </cell>
          <cell r="C361">
            <v>1126.44</v>
          </cell>
          <cell r="D361">
            <v>0</v>
          </cell>
          <cell r="E361">
            <v>0</v>
          </cell>
          <cell r="F361">
            <v>1399.82</v>
          </cell>
          <cell r="G361">
            <v>174.23</v>
          </cell>
          <cell r="H361">
            <v>1225.5899999999999</v>
          </cell>
        </row>
        <row r="362">
          <cell r="A362" t="str">
            <v>MIGUELZINHA MARTINS MENEZES</v>
          </cell>
          <cell r="B362" t="str">
            <v>AUXILIAR DE SERVICOS GERAIS</v>
          </cell>
          <cell r="C362">
            <v>1126.44</v>
          </cell>
          <cell r="D362">
            <v>0</v>
          </cell>
          <cell r="E362">
            <v>0</v>
          </cell>
          <cell r="F362">
            <v>1407.5</v>
          </cell>
          <cell r="G362">
            <v>178.55</v>
          </cell>
          <cell r="H362">
            <v>1228.95</v>
          </cell>
        </row>
        <row r="363">
          <cell r="A363" t="str">
            <v>GISELLE ROSA MEDEIROS NUNES</v>
          </cell>
          <cell r="B363" t="str">
            <v>ENFERMEIRO (A)</v>
          </cell>
          <cell r="C363">
            <v>2654.67</v>
          </cell>
          <cell r="D363">
            <v>0</v>
          </cell>
          <cell r="E363">
            <v>0</v>
          </cell>
          <cell r="F363">
            <v>3519.3</v>
          </cell>
          <cell r="G363">
            <v>471.98</v>
          </cell>
          <cell r="H363">
            <v>3047.32</v>
          </cell>
        </row>
        <row r="364">
          <cell r="A364" t="str">
            <v>GLAUCIELE CARDOSO VIEIRA</v>
          </cell>
          <cell r="B364" t="str">
            <v>AUXILIAR DE FARMACIA</v>
          </cell>
          <cell r="C364">
            <v>1482.3</v>
          </cell>
          <cell r="D364">
            <v>0</v>
          </cell>
          <cell r="E364">
            <v>0</v>
          </cell>
          <cell r="F364">
            <v>1781.62</v>
          </cell>
          <cell r="G364">
            <v>250.6</v>
          </cell>
          <cell r="H364">
            <v>1531.02</v>
          </cell>
        </row>
        <row r="365">
          <cell r="A365" t="str">
            <v>MICHELE MARIA DOS SANTOS</v>
          </cell>
          <cell r="B365" t="str">
            <v>COORDENADOR (A) DE ENFERMAGEM</v>
          </cell>
          <cell r="C365">
            <v>3536</v>
          </cell>
          <cell r="D365">
            <v>0</v>
          </cell>
          <cell r="E365">
            <v>0</v>
          </cell>
          <cell r="F365">
            <v>5105.6000000000004</v>
          </cell>
          <cell r="G365">
            <v>957.25</v>
          </cell>
          <cell r="H365">
            <v>4148.3500000000004</v>
          </cell>
        </row>
        <row r="366">
          <cell r="A366" t="str">
            <v>THATIELY PEREIRA MOTA FEITOSA</v>
          </cell>
          <cell r="B366" t="str">
            <v>TECNICO (A) DE ENFERMAGEM</v>
          </cell>
          <cell r="C366">
            <v>1630.54</v>
          </cell>
          <cell r="D366">
            <v>0</v>
          </cell>
          <cell r="E366">
            <v>0</v>
          </cell>
          <cell r="F366">
            <v>1855.74</v>
          </cell>
          <cell r="G366">
            <v>163.22</v>
          </cell>
          <cell r="H366">
            <v>1692.52</v>
          </cell>
        </row>
        <row r="367">
          <cell r="A367" t="str">
            <v>LEIA VIEIRA BARCELOS</v>
          </cell>
          <cell r="B367" t="str">
            <v>TECNICO (A) DE ENFERMAGEM</v>
          </cell>
          <cell r="C367">
            <v>1630.54</v>
          </cell>
          <cell r="D367">
            <v>0</v>
          </cell>
          <cell r="E367">
            <v>0</v>
          </cell>
          <cell r="F367">
            <v>1937.27</v>
          </cell>
          <cell r="G367">
            <v>256.5</v>
          </cell>
          <cell r="H367">
            <v>1680.77</v>
          </cell>
        </row>
        <row r="368">
          <cell r="A368" t="str">
            <v>DIVANY DOS SANTOS LIMA</v>
          </cell>
          <cell r="B368" t="str">
            <v>ENFERMEIRO (A)</v>
          </cell>
          <cell r="C368">
            <v>2654.67</v>
          </cell>
          <cell r="D368">
            <v>0</v>
          </cell>
          <cell r="E368">
            <v>0</v>
          </cell>
          <cell r="F368">
            <v>3136.14</v>
          </cell>
          <cell r="G368">
            <v>378.43</v>
          </cell>
          <cell r="H368">
            <v>2757.71</v>
          </cell>
        </row>
        <row r="369">
          <cell r="A369" t="str">
            <v>JULIANA CANDIDA DE CASTRO</v>
          </cell>
          <cell r="B369" t="str">
            <v>RECEPCIONISTA</v>
          </cell>
          <cell r="C369">
            <v>1147.3</v>
          </cell>
          <cell r="D369">
            <v>0</v>
          </cell>
          <cell r="E369">
            <v>0</v>
          </cell>
          <cell r="F369">
            <v>1653.98</v>
          </cell>
          <cell r="G369">
            <v>201.99</v>
          </cell>
          <cell r="H369">
            <v>1451.99</v>
          </cell>
        </row>
        <row r="370">
          <cell r="A370" t="str">
            <v>DORA MARIA DE OLIVEIRA</v>
          </cell>
          <cell r="B370" t="str">
            <v>AUXILIAR DE SERVICOS GERAIS</v>
          </cell>
          <cell r="C370">
            <v>1126.44</v>
          </cell>
          <cell r="D370">
            <v>0</v>
          </cell>
          <cell r="E370">
            <v>0</v>
          </cell>
          <cell r="F370">
            <v>1407.5</v>
          </cell>
          <cell r="G370">
            <v>178.55</v>
          </cell>
          <cell r="H370">
            <v>1228.95</v>
          </cell>
        </row>
        <row r="371">
          <cell r="A371" t="str">
            <v>MIRIAM JESSICA RODRIGUES SILVA</v>
          </cell>
          <cell r="B371" t="str">
            <v>FONOAUDIOLOGO (A)</v>
          </cell>
          <cell r="C371">
            <v>3915.54</v>
          </cell>
          <cell r="D371">
            <v>0</v>
          </cell>
          <cell r="E371">
            <v>0</v>
          </cell>
          <cell r="F371">
            <v>4336.5200000000004</v>
          </cell>
          <cell r="G371">
            <v>700.76</v>
          </cell>
          <cell r="H371">
            <v>3635.76</v>
          </cell>
        </row>
        <row r="372">
          <cell r="A372" t="str">
            <v>WANESSA MOREIRA FERREIRA FERNANDES</v>
          </cell>
          <cell r="B372" t="str">
            <v>TECNICO (A) DE ENFERMAGEM</v>
          </cell>
          <cell r="C372">
            <v>1630.54</v>
          </cell>
          <cell r="D372">
            <v>0</v>
          </cell>
          <cell r="E372">
            <v>0</v>
          </cell>
          <cell r="F372">
            <v>2344.54</v>
          </cell>
          <cell r="G372">
            <v>220.78</v>
          </cell>
          <cell r="H372">
            <v>2123.7600000000002</v>
          </cell>
        </row>
        <row r="373">
          <cell r="A373" t="str">
            <v>EFLEZIO DOS SANTOS SILVA</v>
          </cell>
          <cell r="B373" t="str">
            <v>MOTORISTA</v>
          </cell>
          <cell r="C373">
            <v>1778.76</v>
          </cell>
          <cell r="D373">
            <v>0</v>
          </cell>
          <cell r="E373">
            <v>0</v>
          </cell>
          <cell r="F373">
            <v>2092.9</v>
          </cell>
          <cell r="G373">
            <v>279.5</v>
          </cell>
          <cell r="H373">
            <v>1813.4</v>
          </cell>
        </row>
        <row r="374">
          <cell r="A374" t="str">
            <v>ROSANA SOUZA BARRETO</v>
          </cell>
          <cell r="B374" t="str">
            <v>TECNICO (A) DE ENFERMAGEM</v>
          </cell>
          <cell r="C374">
            <v>1630.54</v>
          </cell>
          <cell r="D374">
            <v>0</v>
          </cell>
          <cell r="E374">
            <v>0</v>
          </cell>
          <cell r="F374">
            <v>1937.27</v>
          </cell>
          <cell r="G374">
            <v>256.5</v>
          </cell>
          <cell r="H374">
            <v>1680.77</v>
          </cell>
        </row>
        <row r="375">
          <cell r="A375" t="str">
            <v>ANA JULIA BASTOS DE SOUZA</v>
          </cell>
          <cell r="B375" t="str">
            <v>ENFERMEIRO (A)</v>
          </cell>
          <cell r="C375">
            <v>2654.67</v>
          </cell>
          <cell r="D375">
            <v>0</v>
          </cell>
          <cell r="E375">
            <v>0</v>
          </cell>
          <cell r="F375">
            <v>3580.08</v>
          </cell>
          <cell r="G375">
            <v>494.15</v>
          </cell>
          <cell r="H375">
            <v>3085.93</v>
          </cell>
        </row>
        <row r="376">
          <cell r="A376" t="str">
            <v>BARBARA MASSI MENDES</v>
          </cell>
          <cell r="B376" t="str">
            <v>COORDENADOR (A) DO NIR</v>
          </cell>
          <cell r="C376">
            <v>4212.83</v>
          </cell>
          <cell r="D376">
            <v>0</v>
          </cell>
          <cell r="E376">
            <v>0</v>
          </cell>
          <cell r="F376">
            <v>5648.67</v>
          </cell>
          <cell r="G376">
            <v>1155.08</v>
          </cell>
          <cell r="H376">
            <v>4493.59</v>
          </cell>
        </row>
        <row r="377">
          <cell r="A377" t="str">
            <v>MATHEUS GUILHERME ARAUJO</v>
          </cell>
          <cell r="B377" t="str">
            <v>ESTAGIARIO (A)</v>
          </cell>
          <cell r="C377">
            <v>600</v>
          </cell>
          <cell r="D377">
            <v>0</v>
          </cell>
          <cell r="E377">
            <v>0</v>
          </cell>
          <cell r="F377">
            <v>600</v>
          </cell>
          <cell r="G377">
            <v>0</v>
          </cell>
          <cell r="H377">
            <v>600</v>
          </cell>
        </row>
        <row r="378">
          <cell r="A378" t="str">
            <v>NEIDE MARIA DE SOUZA PEREIRA</v>
          </cell>
          <cell r="B378" t="str">
            <v>RECEPCIONISTA</v>
          </cell>
          <cell r="C378">
            <v>1147.3</v>
          </cell>
          <cell r="D378">
            <v>0</v>
          </cell>
          <cell r="E378">
            <v>0</v>
          </cell>
          <cell r="F378">
            <v>1429.55</v>
          </cell>
          <cell r="G378">
            <v>181.79</v>
          </cell>
          <cell r="H378">
            <v>1247.76</v>
          </cell>
        </row>
        <row r="379">
          <cell r="A379" t="str">
            <v>PEDRO CARDOSO MACEDO JUNIOR</v>
          </cell>
          <cell r="B379" t="str">
            <v>PINTOR (A)</v>
          </cell>
          <cell r="C379">
            <v>1469.83</v>
          </cell>
          <cell r="D379">
            <v>0</v>
          </cell>
          <cell r="E379">
            <v>0</v>
          </cell>
          <cell r="F379">
            <v>1299.52</v>
          </cell>
          <cell r="G379">
            <v>143.6</v>
          </cell>
          <cell r="H379">
            <v>1155.92</v>
          </cell>
        </row>
        <row r="380">
          <cell r="A380" t="str">
            <v>DANIEL VASCO DA SILVA</v>
          </cell>
          <cell r="B380" t="str">
            <v>MAQUEIRO (A)</v>
          </cell>
          <cell r="C380">
            <v>1126.44</v>
          </cell>
          <cell r="D380">
            <v>0</v>
          </cell>
          <cell r="E380">
            <v>0</v>
          </cell>
          <cell r="F380">
            <v>1351.2</v>
          </cell>
          <cell r="G380">
            <v>113.56</v>
          </cell>
          <cell r="H380">
            <v>1237.6400000000001</v>
          </cell>
        </row>
        <row r="381">
          <cell r="A381" t="str">
            <v>ROSANGELA CRISTINA FONTES</v>
          </cell>
          <cell r="B381" t="str">
            <v>BIOMEDICO (A)</v>
          </cell>
          <cell r="C381">
            <v>2919.78</v>
          </cell>
          <cell r="D381">
            <v>0</v>
          </cell>
          <cell r="E381">
            <v>0</v>
          </cell>
          <cell r="F381">
            <v>681.28</v>
          </cell>
          <cell r="G381">
            <v>51.09</v>
          </cell>
          <cell r="H381">
            <v>630.19000000000005</v>
          </cell>
        </row>
        <row r="382">
          <cell r="A382" t="str">
            <v>CAMILLA RODRIGUES FERREIRA</v>
          </cell>
          <cell r="B382" t="str">
            <v>ENFERMEIRO (A)</v>
          </cell>
          <cell r="C382">
            <v>2654.67</v>
          </cell>
          <cell r="D382">
            <v>0</v>
          </cell>
          <cell r="E382">
            <v>0</v>
          </cell>
          <cell r="F382">
            <v>521.53</v>
          </cell>
          <cell r="G382">
            <v>39.11</v>
          </cell>
          <cell r="H382">
            <v>482.42</v>
          </cell>
        </row>
        <row r="383">
          <cell r="A383" t="str">
            <v>AURILENE RODRIGUES DO NASCIMENTO SANTOS</v>
          </cell>
          <cell r="B383" t="str">
            <v>TECNICO (A) DE ENFERMAGEM</v>
          </cell>
          <cell r="C383">
            <v>1630.54</v>
          </cell>
          <cell r="D383">
            <v>0</v>
          </cell>
          <cell r="E383">
            <v>0</v>
          </cell>
          <cell r="F383">
            <v>322.88</v>
          </cell>
          <cell r="G383">
            <v>24.21</v>
          </cell>
          <cell r="H383">
            <v>298.67</v>
          </cell>
        </row>
        <row r="384">
          <cell r="A384" t="str">
            <v>VIVIANE FREIRES DA SILVA DOURADO</v>
          </cell>
          <cell r="B384" t="str">
            <v>TECNICO (A) DE ENFERMAGEM</v>
          </cell>
          <cell r="C384">
            <v>1630.54</v>
          </cell>
          <cell r="D384">
            <v>0</v>
          </cell>
          <cell r="E384">
            <v>0</v>
          </cell>
          <cell r="F384">
            <v>350.06</v>
          </cell>
          <cell r="G384">
            <v>26.25</v>
          </cell>
          <cell r="H384">
            <v>323.81</v>
          </cell>
        </row>
        <row r="385">
          <cell r="A385" t="str">
            <v>MARIA DE LOURDES MOTA DA SILVA</v>
          </cell>
          <cell r="B385" t="str">
            <v>AUXILIAR DE SERVICOS GERAIS</v>
          </cell>
          <cell r="C385">
            <v>1126.44</v>
          </cell>
          <cell r="D385">
            <v>0</v>
          </cell>
          <cell r="E385">
            <v>0</v>
          </cell>
          <cell r="F385">
            <v>234.58</v>
          </cell>
          <cell r="G385">
            <v>17.59</v>
          </cell>
          <cell r="H385">
            <v>216.99</v>
          </cell>
        </row>
        <row r="386">
          <cell r="A386" t="str">
            <v>BRUNNA RODRIGUES DE LIMA</v>
          </cell>
          <cell r="B386" t="str">
            <v>ENFERMEIRO (A)</v>
          </cell>
          <cell r="C386">
            <v>2654.67</v>
          </cell>
          <cell r="D386">
            <v>0</v>
          </cell>
          <cell r="E386">
            <v>0</v>
          </cell>
          <cell r="F386">
            <v>521.53</v>
          </cell>
          <cell r="G386">
            <v>39.11</v>
          </cell>
          <cell r="H386">
            <v>482.42</v>
          </cell>
        </row>
        <row r="387">
          <cell r="A387" t="str">
            <v>ANDRESSA TORRES LIMA</v>
          </cell>
          <cell r="B387" t="str">
            <v>FISIOTERAPEUTA</v>
          </cell>
          <cell r="C387">
            <v>2533.58</v>
          </cell>
          <cell r="D387">
            <v>0</v>
          </cell>
          <cell r="E387">
            <v>0</v>
          </cell>
          <cell r="F387">
            <v>777.28</v>
          </cell>
          <cell r="G387">
            <v>58.29</v>
          </cell>
          <cell r="H387">
            <v>718.99</v>
          </cell>
        </row>
        <row r="388">
          <cell r="A388" t="str">
            <v>SYLBENE MONTEIRO DE OLIVEIRA</v>
          </cell>
          <cell r="B388" t="str">
            <v>RECEPCIONISTA</v>
          </cell>
          <cell r="C388">
            <v>1147.3</v>
          </cell>
          <cell r="D388">
            <v>0</v>
          </cell>
          <cell r="E388">
            <v>0</v>
          </cell>
          <cell r="F388">
            <v>667.12</v>
          </cell>
          <cell r="G388">
            <v>50.03</v>
          </cell>
          <cell r="H388">
            <v>617.09</v>
          </cell>
        </row>
        <row r="389">
          <cell r="A389" t="str">
            <v>LEIDIANE DANIELY PEREIRA SILVA</v>
          </cell>
          <cell r="B389" t="str">
            <v>TECNICO (A) DE ENFERMAGEM</v>
          </cell>
          <cell r="C389">
            <v>1630.54</v>
          </cell>
          <cell r="D389">
            <v>0</v>
          </cell>
          <cell r="E389">
            <v>0</v>
          </cell>
          <cell r="F389">
            <v>904.06</v>
          </cell>
          <cell r="G389">
            <v>67.8</v>
          </cell>
          <cell r="H389">
            <v>836.26</v>
          </cell>
        </row>
        <row r="390">
          <cell r="A390" t="str">
            <v>SUZI VALQUIRIA VERGINA FONSECA</v>
          </cell>
          <cell r="B390" t="str">
            <v>AUXILIAR DE SERVICOS GERAIS</v>
          </cell>
          <cell r="C390">
            <v>1126.44</v>
          </cell>
          <cell r="D390">
            <v>0</v>
          </cell>
          <cell r="E390">
            <v>0</v>
          </cell>
          <cell r="F390">
            <v>679.52</v>
          </cell>
          <cell r="G390">
            <v>49.26</v>
          </cell>
          <cell r="H390">
            <v>630.26</v>
          </cell>
        </row>
        <row r="391">
          <cell r="A391" t="str">
            <v>JUCELMA CRISTINA DE JESUS DOS SANTOS</v>
          </cell>
          <cell r="B391" t="str">
            <v>AUXILIAR ADMINISTRATIVO</v>
          </cell>
          <cell r="C391">
            <v>1126.44</v>
          </cell>
          <cell r="D391">
            <v>0</v>
          </cell>
          <cell r="E391">
            <v>0</v>
          </cell>
          <cell r="F391">
            <v>679.52</v>
          </cell>
          <cell r="G391">
            <v>49.26</v>
          </cell>
          <cell r="H391">
            <v>630.26</v>
          </cell>
        </row>
        <row r="392">
          <cell r="A392" t="str">
            <v>DIELITON BARBOSA DA SILVA</v>
          </cell>
          <cell r="B392" t="str">
            <v>AUXILIAR DE MANUTENCAO</v>
          </cell>
          <cell r="C392">
            <v>1187.54</v>
          </cell>
          <cell r="D392">
            <v>0</v>
          </cell>
          <cell r="E392">
            <v>0</v>
          </cell>
          <cell r="F392">
            <v>709.68</v>
          </cell>
          <cell r="G392">
            <v>51.52</v>
          </cell>
          <cell r="H392">
            <v>658.16</v>
          </cell>
        </row>
        <row r="393">
          <cell r="A393" t="str">
            <v>MILENA DE MACEDO SILVA</v>
          </cell>
          <cell r="B393" t="str">
            <v>AUXILIAR DE FARMACIA</v>
          </cell>
          <cell r="C393">
            <v>1482.3</v>
          </cell>
          <cell r="D393">
            <v>0</v>
          </cell>
          <cell r="E393">
            <v>0</v>
          </cell>
          <cell r="F393">
            <v>831.42</v>
          </cell>
          <cell r="G393">
            <v>62.35</v>
          </cell>
          <cell r="H393">
            <v>769.07</v>
          </cell>
        </row>
        <row r="394">
          <cell r="A394" t="str">
            <v>NILZY SILVA DE OLIVEIRA</v>
          </cell>
          <cell r="B394" t="str">
            <v>AUXILIAR DE FARMACIA</v>
          </cell>
          <cell r="C394">
            <v>1482.3</v>
          </cell>
          <cell r="D394">
            <v>0</v>
          </cell>
          <cell r="E394">
            <v>0</v>
          </cell>
          <cell r="F394">
            <v>831.42</v>
          </cell>
          <cell r="G394">
            <v>62.35</v>
          </cell>
          <cell r="H394">
            <v>769.07</v>
          </cell>
        </row>
        <row r="395">
          <cell r="A395" t="str">
            <v>POLLYANA DE ALMEIDA SOUSA</v>
          </cell>
          <cell r="B395" t="str">
            <v>ENFERMEIRO (A)</v>
          </cell>
          <cell r="C395">
            <v>2992.52</v>
          </cell>
          <cell r="D395">
            <v>0</v>
          </cell>
          <cell r="E395">
            <v>0</v>
          </cell>
          <cell r="F395">
            <v>1636.96</v>
          </cell>
          <cell r="G395">
            <v>131.63999999999999</v>
          </cell>
          <cell r="H395">
            <v>1505.32</v>
          </cell>
        </row>
        <row r="396">
          <cell r="A396" t="str">
            <v>DEBORA BARBOSA SILVA</v>
          </cell>
          <cell r="B396" t="str">
            <v>ENFERMEIRO (A)</v>
          </cell>
          <cell r="C396">
            <v>2654.67</v>
          </cell>
          <cell r="D396">
            <v>0</v>
          </cell>
          <cell r="E396">
            <v>0</v>
          </cell>
          <cell r="F396">
            <v>1463.54</v>
          </cell>
          <cell r="G396">
            <v>116.03</v>
          </cell>
          <cell r="H396">
            <v>1347.51</v>
          </cell>
        </row>
        <row r="397">
          <cell r="A397" t="str">
            <v>LEIDY SAYURI RAMOS SHIDA</v>
          </cell>
          <cell r="B397" t="str">
            <v>FARMACEUTICO (A)</v>
          </cell>
          <cell r="C397">
            <v>2732.52</v>
          </cell>
          <cell r="D397">
            <v>0</v>
          </cell>
          <cell r="E397">
            <v>0</v>
          </cell>
          <cell r="F397">
            <v>2673.79</v>
          </cell>
          <cell r="G397">
            <v>282.02</v>
          </cell>
          <cell r="H397">
            <v>2391.77</v>
          </cell>
        </row>
        <row r="398">
          <cell r="A398" t="str">
            <v>Total Geral</v>
          </cell>
          <cell r="C398">
            <v>827695.42000000121</v>
          </cell>
          <cell r="D398">
            <v>97256.929999999978</v>
          </cell>
          <cell r="E398">
            <v>2115.23</v>
          </cell>
          <cell r="F398">
            <v>993295.24000000115</v>
          </cell>
          <cell r="G398">
            <v>239465.88999999996</v>
          </cell>
          <cell r="H398">
            <v>753829.34999999951</v>
          </cell>
        </row>
        <row r="400">
          <cell r="F400" t="str">
            <v>Atualizado por: Gabriel Felipe Moreira Bôvo</v>
          </cell>
        </row>
        <row r="401">
          <cell r="F401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3912.65</v>
          </cell>
          <cell r="F17">
            <v>3031.7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3988.26</v>
          </cell>
          <cell r="F18">
            <v>3012.61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3988.26</v>
          </cell>
          <cell r="F19">
            <v>3019.92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2714.18</v>
          </cell>
          <cell r="F20">
            <v>2461.16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4132.87</v>
          </cell>
          <cell r="F21">
            <v>3451.48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8278.3700000000008</v>
          </cell>
          <cell r="F22">
            <v>4986.6899999999996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3988.26</v>
          </cell>
          <cell r="F23">
            <v>2882.72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3904.93</v>
          </cell>
          <cell r="F24">
            <v>2538.86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7139.99</v>
          </cell>
          <cell r="F25">
            <v>5204.76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3839.24</v>
          </cell>
          <cell r="F26">
            <v>3222.5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2071.7600000000002</v>
          </cell>
          <cell r="F27">
            <v>1529.98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3907.13</v>
          </cell>
          <cell r="F28">
            <v>3446.25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3879.32</v>
          </cell>
          <cell r="F29">
            <v>3079.44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4101.13</v>
          </cell>
          <cell r="F30">
            <v>2683.04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4196.6400000000003</v>
          </cell>
          <cell r="F31">
            <v>2804.18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14834.19</v>
          </cell>
          <cell r="F32">
            <v>11460.72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5613.5</v>
          </cell>
          <cell r="F33">
            <v>4293.05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11075.79</v>
          </cell>
          <cell r="F34">
            <v>9108.85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4196.6400000000003</v>
          </cell>
          <cell r="F35">
            <v>3248.64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6902.36</v>
          </cell>
          <cell r="F36">
            <v>4851.7</v>
          </cell>
        </row>
        <row r="37">
          <cell r="C37" t="str">
            <v>BRUNO ALVES RODRIGUES</v>
          </cell>
          <cell r="D37" t="str">
            <v>Médico - 18.464</v>
          </cell>
          <cell r="E37">
            <v>8208.4500000000007</v>
          </cell>
          <cell r="F37">
            <v>6293.48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3912.65</v>
          </cell>
          <cell r="F38">
            <v>2855.13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6275.93</v>
          </cell>
          <cell r="F39">
            <v>4632.7299999999996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3912.65</v>
          </cell>
          <cell r="F40">
            <v>2975.62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8051.1</v>
          </cell>
          <cell r="F41">
            <v>6244.01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4503.22</v>
          </cell>
          <cell r="F42">
            <v>3683.51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7324.99</v>
          </cell>
          <cell r="F43">
            <v>5627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5183.32</v>
          </cell>
          <cell r="F44">
            <v>3898.42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4276.42</v>
          </cell>
          <cell r="F45">
            <v>2948.4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2040.28</v>
          </cell>
          <cell r="F46">
            <v>1787.27</v>
          </cell>
        </row>
        <row r="47">
          <cell r="C47" t="str">
            <v>CLOVES MOREIRA FILHO</v>
          </cell>
          <cell r="D47" t="str">
            <v>Médico - 18.464</v>
          </cell>
          <cell r="E47">
            <v>7872.64</v>
          </cell>
          <cell r="F47">
            <v>4541.74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3790.98</v>
          </cell>
          <cell r="F48">
            <v>3226.02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4326.53</v>
          </cell>
          <cell r="F49">
            <v>2865.01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3594.51</v>
          </cell>
          <cell r="F50">
            <v>1934.9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3912.65</v>
          </cell>
          <cell r="F51">
            <v>2815.39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3912.65</v>
          </cell>
          <cell r="F52">
            <v>3271.04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3068.61</v>
          </cell>
          <cell r="F53">
            <v>2671.45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6236.89</v>
          </cell>
          <cell r="F54">
            <v>4916.24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4186.0200000000004</v>
          </cell>
          <cell r="F55">
            <v>2976.77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7287.06</v>
          </cell>
          <cell r="F56">
            <v>5187.83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2104.21</v>
          </cell>
          <cell r="F57">
            <v>1858.28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7160.63</v>
          </cell>
          <cell r="F58">
            <v>5021.72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4346.93</v>
          </cell>
          <cell r="F59">
            <v>3882.98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3407.13</v>
          </cell>
          <cell r="F60">
            <v>2464.9899999999998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4311.46</v>
          </cell>
          <cell r="F61">
            <v>2758.68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4568.17</v>
          </cell>
          <cell r="F62">
            <v>2759.83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4422.09</v>
          </cell>
          <cell r="F63">
            <v>3374.98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3762.52</v>
          </cell>
          <cell r="F64">
            <v>3146.79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8463.31</v>
          </cell>
          <cell r="F65">
            <v>6467.32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6722.29</v>
          </cell>
          <cell r="F66">
            <v>4987.72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2104.21</v>
          </cell>
          <cell r="F67">
            <v>1842.24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11959.49</v>
          </cell>
          <cell r="F68">
            <v>9021.3700000000008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2568.61</v>
          </cell>
          <cell r="F69">
            <v>2071.58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2071.7600000000002</v>
          </cell>
          <cell r="F70">
            <v>1516.26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4277.4799999999996</v>
          </cell>
          <cell r="F71">
            <v>2918.12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4057.26</v>
          </cell>
          <cell r="F72">
            <v>2206.4699999999998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6873.51</v>
          </cell>
          <cell r="F73">
            <v>5323.27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2896.18</v>
          </cell>
          <cell r="F74">
            <v>1866.97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2040.28</v>
          </cell>
          <cell r="F75">
            <v>1625.64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2616.59</v>
          </cell>
          <cell r="F76">
            <v>2284.65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6275.93</v>
          </cell>
          <cell r="F77">
            <v>3518.09</v>
          </cell>
        </row>
        <row r="78">
          <cell r="C78" t="str">
            <v>ELISLENY ROSA DA SILVA</v>
          </cell>
          <cell r="D78" t="str">
            <v>Técnico em Enfermagem - 18.464</v>
          </cell>
          <cell r="E78">
            <v>3838.09</v>
          </cell>
          <cell r="F78">
            <v>2271.9299999999998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4214</v>
          </cell>
          <cell r="F79">
            <v>3335.3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6234.07</v>
          </cell>
          <cell r="F80">
            <v>3140.26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9359.5300000000007</v>
          </cell>
          <cell r="F81">
            <v>7164.25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4276.42</v>
          </cell>
          <cell r="F82">
            <v>3572.09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4132.87</v>
          </cell>
          <cell r="F83">
            <v>3415.15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3921.03</v>
          </cell>
          <cell r="F84">
            <v>3373.91</v>
          </cell>
        </row>
        <row r="85">
          <cell r="C85" t="str">
            <v>ERICO NERI DUARTE</v>
          </cell>
          <cell r="D85" t="str">
            <v>Médico - 18.464</v>
          </cell>
          <cell r="E85">
            <v>8189.18</v>
          </cell>
          <cell r="F85">
            <v>6246.81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9929.2099999999991</v>
          </cell>
          <cell r="F86">
            <v>6823.75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4647.97</v>
          </cell>
          <cell r="F87">
            <v>2826.12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3229.33</v>
          </cell>
          <cell r="F88">
            <v>2705.63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2239.31</v>
          </cell>
          <cell r="F89">
            <v>1839.27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4252.79</v>
          </cell>
          <cell r="F90">
            <v>2648.62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4182.42</v>
          </cell>
          <cell r="F91">
            <v>2584.2399999999998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6584.29</v>
          </cell>
          <cell r="F92">
            <v>4716.84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4132.87</v>
          </cell>
          <cell r="F93">
            <v>3387.81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2027.44</v>
          </cell>
          <cell r="F94">
            <v>1428.16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6873.51</v>
          </cell>
          <cell r="F95">
            <v>5080.95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4170.93</v>
          </cell>
          <cell r="F96">
            <v>3650.49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2027.44</v>
          </cell>
          <cell r="F97">
            <v>1486.46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6466.53</v>
          </cell>
          <cell r="F98">
            <v>5127.8999999999996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4608.68</v>
          </cell>
          <cell r="F99">
            <v>2864.81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7324.99</v>
          </cell>
          <cell r="F100">
            <v>5419.91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2040.28</v>
          </cell>
          <cell r="F101">
            <v>1787.27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4469.37</v>
          </cell>
          <cell r="F102">
            <v>3682.8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6909.01</v>
          </cell>
          <cell r="F103">
            <v>5045.96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8189.18</v>
          </cell>
          <cell r="F104">
            <v>6246.81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8107.83</v>
          </cell>
          <cell r="F105">
            <v>6198.35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3912.65</v>
          </cell>
          <cell r="F106">
            <v>2445.46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4116.2</v>
          </cell>
          <cell r="F107">
            <v>2385.59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3062.87</v>
          </cell>
          <cell r="F108">
            <v>1745.19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3019.71</v>
          </cell>
          <cell r="F109">
            <v>1947.7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3988.26</v>
          </cell>
          <cell r="F110">
            <v>3304.45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5814.18</v>
          </cell>
          <cell r="F111">
            <v>4629.51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8189.18</v>
          </cell>
          <cell r="F112">
            <v>6246.81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3407.13</v>
          </cell>
          <cell r="F113">
            <v>2740.92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6873.51</v>
          </cell>
          <cell r="F114">
            <v>5027.66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2518.3200000000002</v>
          </cell>
          <cell r="F115">
            <v>1836.81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3912.65</v>
          </cell>
          <cell r="F116">
            <v>3442.68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4358.6099999999997</v>
          </cell>
          <cell r="F117">
            <v>3132.83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4057.26</v>
          </cell>
          <cell r="F118">
            <v>3582.21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3915.15</v>
          </cell>
          <cell r="F119">
            <v>2699.74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2680.85</v>
          </cell>
          <cell r="F120">
            <v>1760.75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3988.26</v>
          </cell>
          <cell r="F121">
            <v>2644.84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8189.18</v>
          </cell>
          <cell r="F122">
            <v>6246.81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6584.29</v>
          </cell>
          <cell r="F123">
            <v>5265.3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2027.44</v>
          </cell>
          <cell r="F124">
            <v>1444.67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6068.85</v>
          </cell>
          <cell r="F125">
            <v>4492.6099999999997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4845.9399999999996</v>
          </cell>
          <cell r="F126">
            <v>4174.32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4057.26</v>
          </cell>
          <cell r="F127">
            <v>3374.18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4164.6099999999997</v>
          </cell>
          <cell r="F128">
            <v>2800.27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4276.42</v>
          </cell>
          <cell r="F129">
            <v>3768.5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5701.7</v>
          </cell>
          <cell r="F130">
            <v>3495.4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7872.64</v>
          </cell>
          <cell r="F131">
            <v>5568.37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6447.26</v>
          </cell>
          <cell r="F132">
            <v>5081.2299999999996</v>
          </cell>
        </row>
        <row r="133">
          <cell r="C133" t="str">
            <v>LILIANE OLIVEIRA ALMEIDA GARCIA</v>
          </cell>
          <cell r="D133"/>
          <cell r="E133">
            <v>5814.18</v>
          </cell>
          <cell r="F133">
            <v>3018.9</v>
          </cell>
        </row>
        <row r="134">
          <cell r="C134" t="str">
            <v>LINDOMARA CANDIDA BORGES DA SILVA</v>
          </cell>
          <cell r="D134" t="str">
            <v>Técnico em Enfermagem - 18.464</v>
          </cell>
          <cell r="E134">
            <v>3173.93</v>
          </cell>
          <cell r="F134">
            <v>2433.9299999999998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3413.01</v>
          </cell>
          <cell r="F135">
            <v>2797.08</v>
          </cell>
        </row>
        <row r="136">
          <cell r="C136" t="str">
            <v>LORENA PAES OLIVEIRA SANTIAGO</v>
          </cell>
          <cell r="D136" t="str">
            <v>Assistente Técnico de Saúde - 18.464</v>
          </cell>
          <cell r="E136">
            <v>4099.0200000000004</v>
          </cell>
          <cell r="F136">
            <v>3573.36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3762.52</v>
          </cell>
          <cell r="F137">
            <v>2598.1799999999998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5043.3900000000003</v>
          </cell>
          <cell r="F138">
            <v>3113.25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7139.99</v>
          </cell>
          <cell r="F139">
            <v>5168.09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4132.87</v>
          </cell>
          <cell r="F140">
            <v>3479.92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9660.11</v>
          </cell>
          <cell r="F141">
            <v>2526.5700000000002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4007.26</v>
          </cell>
          <cell r="F142">
            <v>2762.88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4132.87</v>
          </cell>
          <cell r="F143">
            <v>3601.79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4654.59</v>
          </cell>
          <cell r="F144">
            <v>3394.61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8305.0400000000009</v>
          </cell>
          <cell r="F145">
            <v>6319.88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2599.92</v>
          </cell>
          <cell r="F146">
            <v>1795.84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2862.85</v>
          </cell>
          <cell r="F147">
            <v>2391.39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5814.18</v>
          </cell>
          <cell r="F148">
            <v>4629.51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4287.07</v>
          </cell>
          <cell r="F149">
            <v>3260.76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4552.6099999999997</v>
          </cell>
          <cell r="F150">
            <v>3756.18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2664.67</v>
          </cell>
          <cell r="F151">
            <v>2204.1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3988.26</v>
          </cell>
          <cell r="F152">
            <v>2531.59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3988.26</v>
          </cell>
          <cell r="F153">
            <v>2501.87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4276.42</v>
          </cell>
          <cell r="F154">
            <v>2865.09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3988.26</v>
          </cell>
          <cell r="F155">
            <v>3532.72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3988.26</v>
          </cell>
          <cell r="F156">
            <v>2612.66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5875.81</v>
          </cell>
          <cell r="F157">
            <v>3588.15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7451.95</v>
          </cell>
          <cell r="F158">
            <v>6385.5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4494.79</v>
          </cell>
          <cell r="F159">
            <v>3910.42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3412.65</v>
          </cell>
          <cell r="F160">
            <v>2752.77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3988.26</v>
          </cell>
          <cell r="F161">
            <v>3497.84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5038.71</v>
          </cell>
          <cell r="F162">
            <v>3863.99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3988.26</v>
          </cell>
          <cell r="F163">
            <v>2658.22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2071.7600000000002</v>
          </cell>
          <cell r="F164">
            <v>1814.33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4873.58</v>
          </cell>
          <cell r="F165">
            <v>2996.73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4132.87</v>
          </cell>
          <cell r="F166">
            <v>3185.9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4082.87</v>
          </cell>
          <cell r="F167">
            <v>2455.29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2841.35</v>
          </cell>
          <cell r="F168">
            <v>2173.61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6873.51</v>
          </cell>
          <cell r="F169">
            <v>5761.55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3094.02</v>
          </cell>
          <cell r="F170">
            <v>2071.1799999999998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4358.6099999999997</v>
          </cell>
          <cell r="F171">
            <v>2873.52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18456.97</v>
          </cell>
          <cell r="F172">
            <v>10656.69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3838.09</v>
          </cell>
          <cell r="F173">
            <v>3229.36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4276.42</v>
          </cell>
          <cell r="F174">
            <v>3768.5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4022.24</v>
          </cell>
          <cell r="F175">
            <v>3151.19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4132.87</v>
          </cell>
          <cell r="F176">
            <v>2927.35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4073.89</v>
          </cell>
          <cell r="F177">
            <v>2673.78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5930.04</v>
          </cell>
          <cell r="F178">
            <v>4760.72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4530.47</v>
          </cell>
          <cell r="F179">
            <v>3929.59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2040.28</v>
          </cell>
          <cell r="F180">
            <v>1471.62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4131.82</v>
          </cell>
          <cell r="F181">
            <v>3461.57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7650.95</v>
          </cell>
          <cell r="F182">
            <v>5910.21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3882.91</v>
          </cell>
          <cell r="F183">
            <v>3028.65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4266.1099999999997</v>
          </cell>
          <cell r="F184">
            <v>2713.21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4277.4799999999996</v>
          </cell>
          <cell r="F185">
            <v>3547.04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4057.26</v>
          </cell>
          <cell r="F186">
            <v>2537.04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3971.59</v>
          </cell>
          <cell r="F187">
            <v>2517.08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2071.7600000000002</v>
          </cell>
          <cell r="F188">
            <v>1777.62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3983.85</v>
          </cell>
          <cell r="F189">
            <v>3493.1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5388.23</v>
          </cell>
          <cell r="F190">
            <v>3721.84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3897.33</v>
          </cell>
          <cell r="F191">
            <v>2452.89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2118.7800000000002</v>
          </cell>
          <cell r="F192">
            <v>1744.42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6765.41</v>
          </cell>
          <cell r="F193">
            <v>5280.06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7872.64</v>
          </cell>
          <cell r="F194">
            <v>6050.02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15607.41</v>
          </cell>
          <cell r="F195">
            <v>10991.64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4057.26</v>
          </cell>
          <cell r="F196">
            <v>2796.11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4266.1099999999997</v>
          </cell>
          <cell r="F197">
            <v>2959.6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5296.2</v>
          </cell>
          <cell r="F198">
            <v>3115.53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4027.52</v>
          </cell>
          <cell r="F199">
            <v>3521.65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1977.73</v>
          </cell>
          <cell r="F200">
            <v>1507.75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5962.81</v>
          </cell>
          <cell r="F201">
            <v>4502.82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4099.54</v>
          </cell>
          <cell r="F202">
            <v>2472.08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7988.5</v>
          </cell>
          <cell r="F203">
            <v>6123.09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4568.17</v>
          </cell>
          <cell r="F204">
            <v>2894.43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8505.7199999999993</v>
          </cell>
          <cell r="F205">
            <v>6443.6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4568.17</v>
          </cell>
          <cell r="F206">
            <v>3315.15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11" Type="http://schemas.openxmlformats.org/officeDocument/2006/relationships/hyperlink" Target="mailto:claudio.cavalcante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hyperlink" Target="mailto:mara.souza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stela.venanci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topLeftCell="B1" zoomScale="80" zoomScaleNormal="80" zoomScaleSheetLayoutView="80" workbookViewId="0">
      <selection activeCell="Q30" sqref="Q30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59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58</v>
      </c>
      <c r="B9" s="31">
        <v>43891</v>
      </c>
    </row>
    <row r="11" spans="1:14" ht="38.25" x14ac:dyDescent="0.25">
      <c r="A11" s="34" t="s">
        <v>57</v>
      </c>
      <c r="B11" s="34"/>
      <c r="C11" s="34"/>
      <c r="D11" s="34"/>
      <c r="E11" s="34"/>
      <c r="F11" s="30" t="s">
        <v>56</v>
      </c>
      <c r="G11" s="30" t="s">
        <v>55</v>
      </c>
      <c r="H11" s="29" t="s">
        <v>54</v>
      </c>
      <c r="I11" s="29" t="s">
        <v>53</v>
      </c>
      <c r="J11" s="28" t="s">
        <v>52</v>
      </c>
      <c r="K11" s="28" t="s">
        <v>51</v>
      </c>
      <c r="L11" s="28" t="s">
        <v>50</v>
      </c>
      <c r="M11" s="27" t="s">
        <v>49</v>
      </c>
      <c r="N11" s="27" t="s">
        <v>48</v>
      </c>
    </row>
    <row r="12" spans="1:14" s="4" customFormat="1" ht="15" x14ac:dyDescent="0.25">
      <c r="A12" s="24" t="s">
        <v>75</v>
      </c>
      <c r="B12" s="23"/>
      <c r="C12" s="23"/>
      <c r="D12" s="23"/>
      <c r="E12" s="22"/>
      <c r="F12" s="13"/>
      <c r="G12" s="12" t="s">
        <v>74</v>
      </c>
      <c r="H12" s="11" t="s">
        <v>6</v>
      </c>
      <c r="I12" s="25" t="s">
        <v>76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17776.68</v>
      </c>
      <c r="M12" s="9">
        <f>VLOOKUP($A12,[1]Relatório!$A$13:$H$454,7,FALSE)</f>
        <v>4888.59</v>
      </c>
      <c r="N12" s="9">
        <f>VLOOKUP($A12,[1]Relatório!$A$13:$H$454,8,FALSE)</f>
        <v>12888.09</v>
      </c>
    </row>
    <row r="13" spans="1:14" s="4" customFormat="1" ht="15" x14ac:dyDescent="0.25">
      <c r="A13" s="24" t="s">
        <v>86</v>
      </c>
      <c r="B13" s="23"/>
      <c r="C13" s="23"/>
      <c r="D13" s="23"/>
      <c r="E13" s="22"/>
      <c r="F13" s="13"/>
      <c r="G13" s="12" t="s">
        <v>47</v>
      </c>
      <c r="H13" s="11" t="s">
        <v>6</v>
      </c>
      <c r="I13" s="25" t="s">
        <v>89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18471.599999999999</v>
      </c>
      <c r="M13" s="9">
        <f>VLOOKUP($A13,[1]Relatório!$A$13:$H$454,7,FALSE)</f>
        <v>4727.3100000000004</v>
      </c>
      <c r="N13" s="9">
        <f>VLOOKUP($A13,[1]Relatório!$A$13:$H$454,8,FALSE)</f>
        <v>13744.29</v>
      </c>
    </row>
    <row r="14" spans="1:14" s="4" customFormat="1" x14ac:dyDescent="0.25">
      <c r="A14" s="24" t="s">
        <v>46</v>
      </c>
      <c r="B14" s="23"/>
      <c r="C14" s="23"/>
      <c r="D14" s="23"/>
      <c r="E14" s="22"/>
      <c r="F14" s="26"/>
      <c r="G14" s="12" t="s">
        <v>45</v>
      </c>
      <c r="H14" s="11" t="s">
        <v>6</v>
      </c>
      <c r="I14" s="10" t="s">
        <v>44</v>
      </c>
      <c r="J14" s="9">
        <v>0</v>
      </c>
      <c r="K14" s="9">
        <v>0</v>
      </c>
      <c r="L14" s="9">
        <f>VLOOKUP($A14,[2]Relatório!$C$17:$F$206,3,FALSE)</f>
        <v>3838.09</v>
      </c>
      <c r="M14" s="9">
        <f>L14-N14</f>
        <v>608.73</v>
      </c>
      <c r="N14" s="9">
        <f>VLOOKUP($A14,[2]Relatório!$C$17:$F$206,4,FALSE)</f>
        <v>3229.36</v>
      </c>
    </row>
    <row r="15" spans="1:14" s="4" customFormat="1" x14ac:dyDescent="0.25">
      <c r="A15" s="24" t="s">
        <v>77</v>
      </c>
      <c r="B15" s="23"/>
      <c r="C15" s="23"/>
      <c r="D15" s="23"/>
      <c r="E15" s="22"/>
      <c r="F15" s="13"/>
      <c r="G15" s="12" t="s">
        <v>43</v>
      </c>
      <c r="H15" s="11" t="s">
        <v>6</v>
      </c>
      <c r="I15" s="10" t="s">
        <v>42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1559.38</v>
      </c>
      <c r="M15" s="9">
        <f>VLOOKUP($A15,[1]Relatório!$A$13:$H$454,7,FALSE)</f>
        <v>124.66</v>
      </c>
      <c r="N15" s="9">
        <f>VLOOKUP($A15,[1]Relatório!$A$13:$H$454,8,FALSE)</f>
        <v>1434.72</v>
      </c>
    </row>
    <row r="16" spans="1:14" s="4" customFormat="1" ht="15" x14ac:dyDescent="0.25">
      <c r="A16" s="16" t="s">
        <v>62</v>
      </c>
      <c r="B16" s="23"/>
      <c r="C16" s="23"/>
      <c r="D16" s="23"/>
      <c r="E16" s="22"/>
      <c r="F16" s="13"/>
      <c r="G16" s="12" t="s">
        <v>61</v>
      </c>
      <c r="H16" s="11" t="s">
        <v>6</v>
      </c>
      <c r="I16" s="25" t="s">
        <v>63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4" t="s">
        <v>81</v>
      </c>
      <c r="B17" s="23"/>
      <c r="C17" s="23"/>
      <c r="D17" s="23"/>
      <c r="E17" s="22"/>
      <c r="F17" s="13"/>
      <c r="G17" s="12" t="s">
        <v>41</v>
      </c>
      <c r="H17" s="11" t="s">
        <v>6</v>
      </c>
      <c r="I17" s="25" t="s">
        <v>82</v>
      </c>
      <c r="J17" s="9">
        <f>VLOOKUP($A17,[1]Relatório!$A$13:$H$454,4,FALSE)</f>
        <v>5947.45</v>
      </c>
      <c r="K17" s="9">
        <f>VLOOKUP($A17,[1]Relatório!$A$13:$H$454,5,FALSE)</f>
        <v>0</v>
      </c>
      <c r="L17" s="9">
        <f>VLOOKUP($A17,[1]Relatório!$A$13:$H$454,6,FALSE)</f>
        <v>5984.81</v>
      </c>
      <c r="M17" s="9">
        <f>VLOOKUP($A17,[1]Relatório!$A$13:$H$454,7,FALSE)</f>
        <v>5984.81</v>
      </c>
      <c r="N17" s="9">
        <f>VLOOKUP($A17,[1]Relatório!$A$13:$H$454,8,FALSE)</f>
        <v>0</v>
      </c>
    </row>
    <row r="18" spans="1:14" s="4" customFormat="1" x14ac:dyDescent="0.25">
      <c r="A18" s="24" t="s">
        <v>40</v>
      </c>
      <c r="B18" s="23"/>
      <c r="C18" s="23"/>
      <c r="D18" s="23"/>
      <c r="E18" s="22"/>
      <c r="F18" s="13"/>
      <c r="G18" s="12" t="s">
        <v>39</v>
      </c>
      <c r="H18" s="11" t="s">
        <v>6</v>
      </c>
      <c r="I18" s="10" t="s">
        <v>38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4" t="s">
        <v>80</v>
      </c>
      <c r="B19" s="23"/>
      <c r="C19" s="23"/>
      <c r="D19" s="23"/>
      <c r="E19" s="22"/>
      <c r="F19" s="26"/>
      <c r="G19" s="12" t="s">
        <v>37</v>
      </c>
      <c r="H19" s="11" t="s">
        <v>6</v>
      </c>
      <c r="I19" s="25" t="s">
        <v>71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ht="15" x14ac:dyDescent="0.25">
      <c r="A20" s="24" t="s">
        <v>92</v>
      </c>
      <c r="B20" s="23"/>
      <c r="C20" s="23"/>
      <c r="D20" s="23"/>
      <c r="E20" s="22"/>
      <c r="F20" s="26"/>
      <c r="G20" s="12" t="s">
        <v>36</v>
      </c>
      <c r="H20" s="11" t="s">
        <v>6</v>
      </c>
      <c r="I20" s="25" t="s">
        <v>93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11473</v>
      </c>
      <c r="M20" s="9">
        <f>VLOOKUP($A20,[1]Relatório!$A$13:$H$454,7,FALSE)</f>
        <v>2646.28</v>
      </c>
      <c r="N20" s="9">
        <f>VLOOKUP($A20,[1]Relatório!$A$13:$H$454,8,FALSE)</f>
        <v>8826.7199999999993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4" t="s">
        <v>85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4336.2299999999996</v>
      </c>
      <c r="M22" s="9">
        <f>VLOOKUP($A22,[1]Relatório!$A$13:$H$454,7,FALSE)</f>
        <v>700.67</v>
      </c>
      <c r="N22" s="9">
        <f>VLOOKUP($A22,[1]Relatório!$A$13:$H$454,8,FALSE)</f>
        <v>3635.56</v>
      </c>
    </row>
    <row r="23" spans="1:14" s="4" customFormat="1" ht="15" x14ac:dyDescent="0.25">
      <c r="A23" s="24" t="s">
        <v>68</v>
      </c>
      <c r="B23" s="23"/>
      <c r="C23" s="23"/>
      <c r="D23" s="23"/>
      <c r="E23" s="22"/>
      <c r="F23" s="26"/>
      <c r="G23" s="12" t="s">
        <v>69</v>
      </c>
      <c r="H23" s="11" t="s">
        <v>6</v>
      </c>
      <c r="I23" s="25" t="s">
        <v>70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839.33</v>
      </c>
      <c r="N23" s="9">
        <f>VLOOKUP($A23,[1]Relatório!$A$13:$H$454,8,FALSE)</f>
        <v>3912.67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5932.09</v>
      </c>
      <c r="M24" s="9">
        <f>VLOOKUP($A24,[1]Relatório!$A$13:$H$454,7,FALSE)</f>
        <v>1261.79</v>
      </c>
      <c r="N24" s="9">
        <f>VLOOKUP($A24,[1]Relatório!$A$13:$H$454,8,FALSE)</f>
        <v>4670.3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5153.38</v>
      </c>
      <c r="M25" s="9">
        <f>VLOOKUP($A25,[1]Relatório!$A$13:$H$454,7,FALSE)</f>
        <v>990.19</v>
      </c>
      <c r="N25" s="9">
        <f>VLOOKUP($A25,[1]Relatório!$A$13:$H$454,8,FALSE)</f>
        <v>4163.1899999999996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4" t="s">
        <v>79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8975</v>
      </c>
      <c r="M27" s="9">
        <f>VLOOKUP($A27,[1]Relatório!$A$13:$H$454,7,FALSE)</f>
        <v>2115.7399999999998</v>
      </c>
      <c r="N27" s="9">
        <f>VLOOKUP($A27,[1]Relatório!$A$13:$H$454,8,FALSE)</f>
        <v>6859.26</v>
      </c>
    </row>
    <row r="28" spans="1:14" s="4" customFormat="1" ht="15" x14ac:dyDescent="0.25">
      <c r="A28" s="24" t="s">
        <v>83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84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87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3314.24</v>
      </c>
      <c r="K29" s="9">
        <f>VLOOKUP($A29,[1]Relatório!$A$13:$H$454,5,FALSE)</f>
        <v>0</v>
      </c>
      <c r="L29" s="9">
        <f>VLOOKUP($A29,[1]Relatório!$A$13:$H$454,6,FALSE)</f>
        <v>5690.24</v>
      </c>
      <c r="M29" s="9">
        <f>VLOOKUP($A29,[1]Relatório!$A$13:$H$454,7,FALSE)</f>
        <v>3618.81</v>
      </c>
      <c r="N29" s="9">
        <f>VLOOKUP($A29,[1]Relatório!$A$13:$H$454,8,FALSE)</f>
        <v>2071.4299999999998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5211.68</v>
      </c>
      <c r="M30" s="9">
        <f>VLOOKUP($A30,[1]Relatório!$A$13:$H$454,7,FALSE)</f>
        <v>992.63</v>
      </c>
      <c r="N30" s="9">
        <f>VLOOKUP($A30,[1]Relatório!$A$13:$H$454,8,FALSE)</f>
        <v>4219.05</v>
      </c>
    </row>
    <row r="31" spans="1:14" s="4" customFormat="1" ht="15" x14ac:dyDescent="0.25">
      <c r="A31" s="16" t="s">
        <v>78</v>
      </c>
      <c r="B31" s="23"/>
      <c r="C31" s="23"/>
      <c r="D31" s="23"/>
      <c r="E31" s="22"/>
      <c r="F31" s="13"/>
      <c r="G31" s="12" t="s">
        <v>64</v>
      </c>
      <c r="H31" s="11" t="s">
        <v>6</v>
      </c>
      <c r="I31" s="25" t="s">
        <v>65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4988.1000000000004</v>
      </c>
      <c r="M32" s="9">
        <f>VLOOKUP($A32,[1]Relatório!$A$13:$H$454,7,FALSE)</f>
        <v>701.15</v>
      </c>
      <c r="N32" s="9">
        <f>VLOOKUP($A32,[1]Relatório!$A$13:$H$454,8,FALSE)</f>
        <v>4286.95</v>
      </c>
    </row>
    <row r="33" spans="1:14" s="17" customFormat="1" ht="15" x14ac:dyDescent="0.25">
      <c r="A33" s="16" t="s">
        <v>88</v>
      </c>
      <c r="B33" s="15"/>
      <c r="C33" s="15"/>
      <c r="D33" s="15"/>
      <c r="E33" s="14"/>
      <c r="F33" s="19"/>
      <c r="G33" s="12" t="s">
        <v>90</v>
      </c>
      <c r="H33" s="11" t="s">
        <v>6</v>
      </c>
      <c r="I33" s="32" t="s">
        <v>91</v>
      </c>
      <c r="J33" s="9">
        <f>VLOOKUP($A33,[1]Relatório!$A$13:$H$454,4,FALSE)</f>
        <v>8362.2099999999991</v>
      </c>
      <c r="K33" s="9">
        <f>VLOOKUP($A33,[1]Relatório!$A$13:$H$454,5,FALSE)</f>
        <v>0</v>
      </c>
      <c r="L33" s="9">
        <f>VLOOKUP($A33,[1]Relatório!$A$13:$H$454,6,FALSE)</f>
        <v>8404.18</v>
      </c>
      <c r="M33" s="9">
        <f>VLOOKUP($A33,[1]Relatório!$A$13:$H$454,7,FALSE)</f>
        <v>8404.18</v>
      </c>
      <c r="N33" s="9">
        <f>VLOOKUP($A33,[1]Relatório!$A$13:$H$454,8,FALSE)</f>
        <v>0</v>
      </c>
    </row>
    <row r="34" spans="1:14" s="17" customFormat="1" ht="15" x14ac:dyDescent="0.25">
      <c r="A34" s="16" t="s">
        <v>72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2" t="s">
        <v>73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8447.58</v>
      </c>
      <c r="M34" s="9">
        <f>VLOOKUP($A34,[1]Relatório!$A$13:$H$454,7,FALSE)</f>
        <v>1970.7</v>
      </c>
      <c r="N34" s="9">
        <f>VLOOKUP($A34,[1]Relatório!$A$13:$H$454,8,FALSE)</f>
        <v>6476.88</v>
      </c>
    </row>
    <row r="35" spans="1:14" s="4" customFormat="1" ht="15" x14ac:dyDescent="0.25">
      <c r="A35" s="16" t="s">
        <v>66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5" t="s">
        <v>67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5648.67</v>
      </c>
      <c r="M35" s="9">
        <f>VLOOKUP($A35,[1]Relatório!$A$13:$H$454,7,FALSE)</f>
        <v>1155.08</v>
      </c>
      <c r="N35" s="9">
        <f>VLOOKUP($A35,[1]Relatório!$A$13:$H$454,8,FALSE)</f>
        <v>4493.59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45041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  <hyperlink ref="I33" r:id="rId9"/>
    <hyperlink ref="I13" r:id="rId10"/>
    <hyperlink ref="I20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2023-04-25T19:32:09Z</dcterms:modified>
</cp:coreProperties>
</file>