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<sst xmlns="http://schemas.openxmlformats.org/spreadsheetml/2006/main" count="127" uniqueCount="101">
  <si>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</si>
  <si>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</si>
  <si>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</si>
  <si>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</si>
  <si>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</si>
  <si>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</si>
  <si>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</si>
  <si>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</si>
  <si>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</si>
  <si>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</si>
  <si>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</si>
  <si>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</si>
  <si>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</si>
  <si>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</si>
  <si>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</si>
  <si>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</si>
  <si>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</si>
  <si>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</si>
  <si>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</si>
  <si>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</si>
  <si>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</si>
  <si>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</si>
  <si>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</si>
  <si>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</si>
  <si>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</si>
  <si>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</si>
  <si>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</si>
  <si>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</si>
  <si>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</si>
  <si>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</si>
  <si>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</si>
  <si>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</si>
  <si>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</si>
  <si>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</si>
  <si>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</si>
  <si>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</si>
  <si>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</si>
  <si>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</si>
  <si>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</si>
  <si>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</si>
  <si>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</si>
  <si>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</si>
  <si>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</si>
  <si>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</si>
  <si>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</si>
  <si>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</si>
  <si>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</si>
  <si>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</si>
  <si>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</si>
  <si>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</si>
  <si>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</si>
  <si>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</si>
  <si>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</si>
  <si>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</si>
  <si>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</si>
  <si>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</si>
  <si>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</si>
  <si>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</si>
  <si>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</si>
  <si>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</si>
  <si>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</si>
  <si>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</si>
  <si>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</si>
  <si>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</si>
  <si>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</si>
  <si>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</si>
  <si>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</si>
  <si>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</si>
  <si>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</si>
  <si>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</si>
  <si>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</si>
  <si>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</si>
  <si>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</si>
  <si>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</si>
  <si>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</si>
  <si>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</si>
  <si>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</si>
  <si>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</si>
  <si>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</si>
  <si>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</si>
  <si>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</si>
  <si>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</si>
  <si>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</si>
  <si>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</si>
  <si>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</si>
  <si>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</si>
  <si>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</si>
  <si>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</si>
  <si>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</si>
  <si>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</si>
  <si>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</si>
  <si>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</si>
  <si>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</si>
  <si>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</si>
  <si>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</si>
  <si>
    <t>ALEX SANDRO MOREIRA DE LIMA</t>
  </si>
  <si>
    <t>CRISTINA PASSOS NOVATO</t>
  </si>
  <si>
    <t xml:space="preserve">cristina.novato@igh.org.br </t>
  </si>
  <si>
    <t>ITALLO DE LIMA NEVES</t>
  </si>
  <si>
    <t xml:space="preserve">itallo.neves@igh.org.br 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</si>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</sst>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314616</xdr:colOff>
      <xdr:row>0</xdr:row>
      <xdr:rowOff>124165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3960" y="124165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2714626</xdr:colOff>
      <xdr:row>1</xdr:row>
      <xdr:rowOff>0</xdr:rowOff>
    </xdr:from>
    <xdr:to>
      <xdr:col>11</xdr:col>
      <xdr:colOff>177166</xdr:colOff>
      <xdr:row>5</xdr:row>
      <xdr:rowOff>75724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6720" y="178594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1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1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/>
          <cell r="E14">
            <v>968.68</v>
          </cell>
          <cell r="F14">
            <v>1937.36</v>
          </cell>
          <cell r="G14">
            <v>158.68</v>
          </cell>
          <cell r="H14">
            <v>1778.68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/>
          <cell r="E15">
            <v>2116.84</v>
          </cell>
          <cell r="F15">
            <v>4966.91</v>
          </cell>
          <cell r="G15">
            <v>599.26</v>
          </cell>
          <cell r="H15">
            <v>4367.6499999999996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/>
          <cell r="E16">
            <v>1009.44</v>
          </cell>
          <cell r="F16">
            <v>2018.89</v>
          </cell>
          <cell r="G16">
            <v>263.85000000000002</v>
          </cell>
          <cell r="H16">
            <v>1755.04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/>
          <cell r="E17">
            <v>1479.44</v>
          </cell>
          <cell r="F17">
            <v>2958.88</v>
          </cell>
          <cell r="G17">
            <v>335.05</v>
          </cell>
          <cell r="H17">
            <v>2623.83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/>
          <cell r="E18">
            <v>1511.49</v>
          </cell>
          <cell r="F18">
            <v>3919.81</v>
          </cell>
          <cell r="G18">
            <v>579.71</v>
          </cell>
          <cell r="H18">
            <v>3340.1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/>
          <cell r="E19">
            <v>993.14</v>
          </cell>
          <cell r="F19">
            <v>1986.27</v>
          </cell>
          <cell r="G19">
            <v>163.08000000000001</v>
          </cell>
          <cell r="H19">
            <v>1823.19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/>
          <cell r="E20">
            <v>1009.44</v>
          </cell>
          <cell r="F20">
            <v>2018.89</v>
          </cell>
          <cell r="G20">
            <v>263.85000000000002</v>
          </cell>
          <cell r="H20">
            <v>1755.04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/>
          <cell r="E21">
            <v>2346.09</v>
          </cell>
          <cell r="F21">
            <v>3486.03</v>
          </cell>
          <cell r="G21">
            <v>463.02</v>
          </cell>
          <cell r="H21">
            <v>3023.01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/>
          <cell r="E22">
            <v>1009.44</v>
          </cell>
          <cell r="F22">
            <v>2366.14</v>
          </cell>
          <cell r="G22">
            <v>322.63</v>
          </cell>
          <cell r="H22">
            <v>2043.51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/>
          <cell r="E23">
            <v>2378.6999999999998</v>
          </cell>
          <cell r="F23">
            <v>5005.0600000000004</v>
          </cell>
          <cell r="G23">
            <v>906.58</v>
          </cell>
          <cell r="H23">
            <v>4098.4799999999996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/>
          <cell r="E24">
            <v>1511.49</v>
          </cell>
          <cell r="F24">
            <v>3168.4</v>
          </cell>
          <cell r="G24">
            <v>377.59</v>
          </cell>
          <cell r="H24">
            <v>2790.81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/>
          <cell r="E25">
            <v>2272.91</v>
          </cell>
          <cell r="F25">
            <v>5064.6499999999996</v>
          </cell>
          <cell r="G25">
            <v>943.6</v>
          </cell>
          <cell r="H25">
            <v>4121.05</v>
          </cell>
        </row>
        <row r="26">
          <cell r="A26" t="str">
            <v>ANDREIA BRAGA SANZIO DA SILVA</v>
          </cell>
          <cell r="B26" t="str">
            <v>AUXILIAR DE SERVICOS GERAIS</v>
          </cell>
          <cell r="C26">
            <v>1126.44</v>
          </cell>
          <cell r="D26">
            <v>2925.1</v>
          </cell>
          <cell r="E26">
            <v>1496.27</v>
          </cell>
          <cell r="F26">
            <v>6138.56</v>
          </cell>
          <cell r="G26">
            <v>6138.56</v>
          </cell>
          <cell r="H26">
            <v>0</v>
          </cell>
        </row>
        <row r="27">
          <cell r="A27" t="str">
            <v>ANGELA SANDREIA DA SILVA ALENCAR</v>
          </cell>
          <cell r="B27" t="str">
            <v>TECNICO (A) DE ENFERMAGEM</v>
          </cell>
          <cell r="C27">
            <v>1630.54</v>
          </cell>
          <cell r="D27"/>
          <cell r="E27">
            <v>1009.44</v>
          </cell>
          <cell r="F27">
            <v>2018.89</v>
          </cell>
          <cell r="G27">
            <v>263.85000000000002</v>
          </cell>
          <cell r="H27">
            <v>1755.04</v>
          </cell>
        </row>
        <row r="28">
          <cell r="A28" t="str">
            <v>ANNA CRISTINA PEREIRA DE OLIVEIRA AFONSO</v>
          </cell>
          <cell r="B28" t="str">
            <v>FARMACEUTICO (A)</v>
          </cell>
          <cell r="C28">
            <v>2799.74</v>
          </cell>
          <cell r="D28"/>
          <cell r="E28">
            <v>1542.58</v>
          </cell>
          <cell r="F28">
            <v>1053.21</v>
          </cell>
          <cell r="G28">
            <v>147.44999999999999</v>
          </cell>
          <cell r="H28">
            <v>905.76</v>
          </cell>
        </row>
        <row r="29">
          <cell r="A29" t="str">
            <v>ANTONIA CLEIDE ARRAIS DE SOUSA</v>
          </cell>
          <cell r="B29" t="str">
            <v>AUXILIAR DE LABORATORIO</v>
          </cell>
          <cell r="C29">
            <v>1126.44</v>
          </cell>
          <cell r="D29"/>
          <cell r="E29">
            <v>732.19</v>
          </cell>
          <cell r="F29">
            <v>1464.37</v>
          </cell>
          <cell r="G29">
            <v>200.7</v>
          </cell>
          <cell r="H29">
            <v>1263.67</v>
          </cell>
        </row>
        <row r="30">
          <cell r="A30" t="str">
            <v>ANTONIA DE SOUZA OLIVEIRA</v>
          </cell>
          <cell r="B30" t="str">
            <v>ASSISTENTE ADMINISTRATIVO</v>
          </cell>
          <cell r="C30">
            <v>1630.54</v>
          </cell>
          <cell r="D30"/>
          <cell r="E30">
            <v>1009.44</v>
          </cell>
          <cell r="F30">
            <v>2018.89</v>
          </cell>
          <cell r="G30">
            <v>263.85000000000002</v>
          </cell>
          <cell r="H30">
            <v>1755.04</v>
          </cell>
        </row>
        <row r="31">
          <cell r="A31" t="str">
            <v>ANTONIO CARLOS AGUIAR DE SOUSA</v>
          </cell>
          <cell r="B31" t="str">
            <v>ENFERMEIRO (A)</v>
          </cell>
          <cell r="C31">
            <v>3066.14</v>
          </cell>
          <cell r="D31"/>
          <cell r="E31">
            <v>684.9</v>
          </cell>
          <cell r="F31">
            <v>718.83</v>
          </cell>
          <cell r="G31">
            <v>53.91</v>
          </cell>
          <cell r="H31">
            <v>664.92</v>
          </cell>
        </row>
        <row r="32">
          <cell r="A32" t="str">
            <v>ANTONIO CARLOS GOMES DOS SANTOS</v>
          </cell>
          <cell r="B32" t="str">
            <v>LIDER DE HIGIENIZACAO</v>
          </cell>
          <cell r="C32">
            <v>1630.54</v>
          </cell>
          <cell r="D32">
            <v>3031.15</v>
          </cell>
          <cell r="E32">
            <v>2087.87</v>
          </cell>
          <cell r="F32">
            <v>8372.39</v>
          </cell>
          <cell r="G32">
            <v>9372.39</v>
          </cell>
          <cell r="H32">
            <v>0</v>
          </cell>
        </row>
        <row r="33">
          <cell r="A33" t="str">
            <v>AUREZI MOREIRA DE ARAUJO COSTA</v>
          </cell>
          <cell r="B33" t="str">
            <v>TECNICO (A) DE ENFERMAGEM</v>
          </cell>
          <cell r="C33">
            <v>1630.54</v>
          </cell>
          <cell r="D33"/>
          <cell r="E33">
            <v>1009.44</v>
          </cell>
          <cell r="F33">
            <v>2018.89</v>
          </cell>
          <cell r="G33">
            <v>166.02</v>
          </cell>
          <cell r="H33">
            <v>1852.87</v>
          </cell>
        </row>
        <row r="34">
          <cell r="A34" t="str">
            <v>AVELOMAR TORRES NETO</v>
          </cell>
          <cell r="B34" t="str">
            <v>AUXILIAR DE LAVANDERIA</v>
          </cell>
          <cell r="C34">
            <v>1126.44</v>
          </cell>
          <cell r="D34"/>
          <cell r="E34">
            <v>732.19</v>
          </cell>
          <cell r="F34">
            <v>1408.05</v>
          </cell>
          <cell r="G34">
            <v>378.13</v>
          </cell>
          <cell r="H34">
            <v>1029.92</v>
          </cell>
        </row>
        <row r="35">
          <cell r="A35" t="str">
            <v>BETANIA MOURA BRASIL</v>
          </cell>
          <cell r="B35" t="str">
            <v>RECEPCIONISTA</v>
          </cell>
          <cell r="C35">
            <v>1147.3</v>
          </cell>
          <cell r="D35"/>
          <cell r="E35">
            <v>714.98</v>
          </cell>
          <cell r="F35">
            <v>1429.96</v>
          </cell>
          <cell r="G35">
            <v>181.85</v>
          </cell>
          <cell r="H35">
            <v>1248.1099999999999</v>
          </cell>
        </row>
        <row r="36">
          <cell r="A36" t="str">
            <v>BRUNA CARDOSO BRAGA</v>
          </cell>
          <cell r="B36" t="str">
            <v>ENFERMEIRO (A)</v>
          </cell>
          <cell r="C36">
            <v>2719.97</v>
          </cell>
          <cell r="D36"/>
          <cell r="E36">
            <v>1470.69</v>
          </cell>
          <cell r="F36">
            <v>3639.87</v>
          </cell>
          <cell r="G36">
            <v>504.41</v>
          </cell>
          <cell r="H36">
            <v>3135.46</v>
          </cell>
        </row>
        <row r="37">
          <cell r="A37" t="str">
            <v>BRUNO DAS NEVES CASTRO MORAIS</v>
          </cell>
          <cell r="B37" t="str">
            <v>FISIOTERAPEUTA</v>
          </cell>
          <cell r="C37">
            <v>2533.58</v>
          </cell>
          <cell r="D37"/>
          <cell r="E37">
            <v>1479.44</v>
          </cell>
          <cell r="F37">
            <v>3041.5</v>
          </cell>
          <cell r="G37">
            <v>350.41</v>
          </cell>
          <cell r="H37">
            <v>2691.09</v>
          </cell>
        </row>
        <row r="38">
          <cell r="A38" t="str">
            <v>CARLA PATRICIA DA SILVA CRUSZINIS</v>
          </cell>
          <cell r="B38" t="str">
            <v>TECNICO (A) DE ENFERMAGEM</v>
          </cell>
          <cell r="C38">
            <v>1630.54</v>
          </cell>
          <cell r="D38"/>
          <cell r="E38">
            <v>1009.44</v>
          </cell>
          <cell r="F38">
            <v>2123.39</v>
          </cell>
          <cell r="G38">
            <v>274.26</v>
          </cell>
          <cell r="H38">
            <v>1849.13</v>
          </cell>
        </row>
        <row r="39">
          <cell r="A39" t="str">
            <v>CARLOS BEZERRA GUEDES</v>
          </cell>
          <cell r="B39" t="str">
            <v>AUXILIAR DE SERVICOS GERAIS</v>
          </cell>
          <cell r="C39">
            <v>1126.44</v>
          </cell>
          <cell r="D39">
            <v>2077.64</v>
          </cell>
          <cell r="E39">
            <v>1533.71</v>
          </cell>
          <cell r="F39">
            <v>5484.78</v>
          </cell>
          <cell r="G39">
            <v>5484.78</v>
          </cell>
          <cell r="H39">
            <v>0</v>
          </cell>
        </row>
        <row r="40">
          <cell r="A40" t="str">
            <v>CELESTE JANIA GOMES MENDES</v>
          </cell>
          <cell r="B40" t="str">
            <v>TECNICO (A) DE ENFERMAGEM</v>
          </cell>
          <cell r="C40">
            <v>1630.54</v>
          </cell>
          <cell r="D40"/>
          <cell r="E40">
            <v>1009.44</v>
          </cell>
          <cell r="F40">
            <v>2018.89</v>
          </cell>
          <cell r="G40">
            <v>166.02</v>
          </cell>
          <cell r="H40">
            <v>1852.87</v>
          </cell>
        </row>
        <row r="41">
          <cell r="A41" t="str">
            <v>CESAR CENTOFANTI</v>
          </cell>
          <cell r="B41" t="str">
            <v>MEDICO (A) NEFROLOGISTA</v>
          </cell>
          <cell r="C41">
            <v>8211.82</v>
          </cell>
          <cell r="D41">
            <v>11227.76</v>
          </cell>
          <cell r="E41">
            <v>4210.41</v>
          </cell>
          <cell r="F41">
            <v>11976.28</v>
          </cell>
          <cell r="G41">
            <v>12976.28</v>
          </cell>
          <cell r="H41">
            <v>0</v>
          </cell>
        </row>
        <row r="42">
          <cell r="A42" t="str">
            <v>CHRISTIE MILLA FRANCISCA DE PAULA BUENO</v>
          </cell>
          <cell r="B42" t="str">
            <v>TECNICO (A) DE LABORATORIO</v>
          </cell>
          <cell r="C42">
            <v>1630.54</v>
          </cell>
          <cell r="D42"/>
          <cell r="E42">
            <v>161.44999999999999</v>
          </cell>
          <cell r="F42">
            <v>1937.36</v>
          </cell>
          <cell r="G42">
            <v>158.68</v>
          </cell>
          <cell r="H42">
            <v>1778.68</v>
          </cell>
        </row>
        <row r="43">
          <cell r="A43" t="str">
            <v>CLAUDIO ANTONIO RIBEIRO</v>
          </cell>
          <cell r="B43" t="str">
            <v>AUXILIAR DE FARMACIA</v>
          </cell>
          <cell r="C43">
            <v>1482.3</v>
          </cell>
          <cell r="D43"/>
          <cell r="E43">
            <v>148.47999999999999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CONSTANTINO PINTO CIRQUEIRA</v>
          </cell>
          <cell r="B44" t="str">
            <v>AUXILIAR DE FARMACIA</v>
          </cell>
          <cell r="C44">
            <v>1482.3</v>
          </cell>
          <cell r="D44"/>
          <cell r="E44">
            <v>913.09</v>
          </cell>
          <cell r="F44">
            <v>1855.83</v>
          </cell>
          <cell r="G44">
            <v>151.34</v>
          </cell>
          <cell r="H44">
            <v>1704.49</v>
          </cell>
        </row>
        <row r="45">
          <cell r="A45" t="str">
            <v>CREUZA EVANGELISTA DA SILVA SOARES</v>
          </cell>
          <cell r="B45" t="str">
            <v>TECNICO (A) DE ENFERMAGEM</v>
          </cell>
          <cell r="C45">
            <v>1630.54</v>
          </cell>
          <cell r="D45"/>
          <cell r="E45">
            <v>968.68</v>
          </cell>
          <cell r="F45">
            <v>2323.75</v>
          </cell>
          <cell r="G45">
            <v>216.91</v>
          </cell>
          <cell r="H45">
            <v>2106.84</v>
          </cell>
        </row>
        <row r="46">
          <cell r="A46" t="str">
            <v>CRISTIANE PEREIRA DA SILVA</v>
          </cell>
          <cell r="B46" t="str">
            <v>TECNICO (A) DE ENFERMAGEM</v>
          </cell>
          <cell r="C46">
            <v>1630.54</v>
          </cell>
          <cell r="D46"/>
          <cell r="E46">
            <v>968.68</v>
          </cell>
          <cell r="F46">
            <v>2362.9499999999998</v>
          </cell>
          <cell r="G46">
            <v>224.21</v>
          </cell>
          <cell r="H46">
            <v>2138.7399999999998</v>
          </cell>
        </row>
        <row r="47">
          <cell r="A47" t="str">
            <v>CRISTIANO DE JESUS FAGUNDES</v>
          </cell>
          <cell r="B47" t="str">
            <v>ASSISTENTE ADMINISTRATIVO</v>
          </cell>
          <cell r="C47">
            <v>1630.54</v>
          </cell>
          <cell r="D47"/>
          <cell r="E47">
            <v>1009.44</v>
          </cell>
          <cell r="F47">
            <v>2018.89</v>
          </cell>
          <cell r="G47">
            <v>166.02</v>
          </cell>
          <cell r="H47">
            <v>1852.87</v>
          </cell>
        </row>
        <row r="48">
          <cell r="A48" t="str">
            <v>CRISTINA MOREIRA DE MELO</v>
          </cell>
          <cell r="B48" t="str">
            <v>ENFERMEIRO (A)</v>
          </cell>
          <cell r="C48">
            <v>2719.97</v>
          </cell>
          <cell r="D48"/>
          <cell r="E48">
            <v>1470.69</v>
          </cell>
          <cell r="F48">
            <v>3054.42</v>
          </cell>
          <cell r="G48">
            <v>376.26</v>
          </cell>
          <cell r="H48">
            <v>2678.16</v>
          </cell>
        </row>
        <row r="49">
          <cell r="A49" t="str">
            <v>CRISTINA PASSOS NOVATO</v>
          </cell>
          <cell r="B49" t="str">
            <v xml:space="preserve">COORDENADOR (A) DE NUCLEO E VIGILANCIA </v>
          </cell>
          <cell r="C49">
            <v>3324.41</v>
          </cell>
          <cell r="D49"/>
          <cell r="E49">
            <v>2272.91</v>
          </cell>
          <cell r="F49">
            <v>4744.66</v>
          </cell>
          <cell r="G49">
            <v>811.31</v>
          </cell>
          <cell r="H49">
            <v>3933.35</v>
          </cell>
        </row>
        <row r="50">
          <cell r="A50" t="str">
            <v>CYNARA PEREIRA GOMES E SILVA BRAGA</v>
          </cell>
          <cell r="B50" t="str">
            <v>TECNICO (A) DE ENFERMAGEM</v>
          </cell>
          <cell r="C50">
            <v>1630.54</v>
          </cell>
          <cell r="D50"/>
          <cell r="E50">
            <v>1009.44</v>
          </cell>
          <cell r="F50">
            <v>2018.89</v>
          </cell>
          <cell r="G50">
            <v>200.02</v>
          </cell>
          <cell r="H50">
            <v>1818.87</v>
          </cell>
        </row>
        <row r="51">
          <cell r="A51" t="str">
            <v>DAGUIMAR MOREIRA LUIZ</v>
          </cell>
          <cell r="B51" t="str">
            <v>RECEPCIONISTA</v>
          </cell>
          <cell r="C51">
            <v>1147.3</v>
          </cell>
          <cell r="D51"/>
          <cell r="E51">
            <v>743.66</v>
          </cell>
          <cell r="F51">
            <v>1745.06</v>
          </cell>
          <cell r="G51">
            <v>210.21</v>
          </cell>
          <cell r="H51">
            <v>1534.85</v>
          </cell>
        </row>
        <row r="52">
          <cell r="A52" t="str">
            <v>DANIELA ANUNCIACAO DE OLIVEIRA</v>
          </cell>
          <cell r="B52" t="str">
            <v>TECNICO (A) DE ENFERMAGEM</v>
          </cell>
          <cell r="C52">
            <v>1630.54</v>
          </cell>
          <cell r="D52"/>
          <cell r="E52">
            <v>968.68</v>
          </cell>
          <cell r="F52">
            <v>2271.02</v>
          </cell>
          <cell r="G52">
            <v>207.11</v>
          </cell>
          <cell r="H52">
            <v>2063.91</v>
          </cell>
        </row>
        <row r="53">
          <cell r="A53" t="str">
            <v>DANIELA DOS SANTOS XAVIER</v>
          </cell>
          <cell r="B53" t="str">
            <v>TECNICO (A) DE ENFERMAGEM</v>
          </cell>
          <cell r="C53">
            <v>1630.54</v>
          </cell>
          <cell r="D53"/>
          <cell r="E53">
            <v>1009.44</v>
          </cell>
          <cell r="F53">
            <v>2018.89</v>
          </cell>
          <cell r="G53">
            <v>263.85000000000002</v>
          </cell>
          <cell r="H53">
            <v>1755.04</v>
          </cell>
        </row>
        <row r="54">
          <cell r="A54" t="str">
            <v>DAUSTRIA VASCONCELOS</v>
          </cell>
          <cell r="B54" t="str">
            <v>ASSISTENTE SOCIAL</v>
          </cell>
          <cell r="C54">
            <v>2668.81</v>
          </cell>
          <cell r="D54"/>
          <cell r="E54">
            <v>1676.85</v>
          </cell>
          <cell r="F54">
            <v>3353.69</v>
          </cell>
          <cell r="G54">
            <v>427.43</v>
          </cell>
          <cell r="H54">
            <v>2926.26</v>
          </cell>
        </row>
        <row r="55">
          <cell r="A55" t="str">
            <v>DELMIRA FRANCISCO DOS SANTOS</v>
          </cell>
          <cell r="B55" t="str">
            <v>AUXILIAR DE SERVICOS GERAIS</v>
          </cell>
          <cell r="C55">
            <v>1126.44</v>
          </cell>
          <cell r="D55">
            <v>3195.36</v>
          </cell>
          <cell r="E55">
            <v>2270.8900000000003</v>
          </cell>
          <cell r="F55">
            <v>6688.75</v>
          </cell>
          <cell r="G55">
            <v>6688.75</v>
          </cell>
          <cell r="H55">
            <v>0</v>
          </cell>
        </row>
        <row r="56">
          <cell r="A56" t="str">
            <v>DENIVALDO DOS REIS PEREIRA</v>
          </cell>
          <cell r="B56" t="str">
            <v>MAQUEIRO (A)</v>
          </cell>
          <cell r="C56">
            <v>1126.44</v>
          </cell>
          <cell r="D56">
            <v>2703.47</v>
          </cell>
          <cell r="E56">
            <v>1943.12</v>
          </cell>
          <cell r="F56">
            <v>5069</v>
          </cell>
          <cell r="G56">
            <v>5069</v>
          </cell>
          <cell r="H56">
            <v>0</v>
          </cell>
        </row>
        <row r="57">
          <cell r="A57" t="str">
            <v>DIEGO CARDOSO CORTE</v>
          </cell>
          <cell r="B57" t="str">
            <v>LIDER DE HIGIENIZACAO</v>
          </cell>
          <cell r="C57">
            <v>1630.54</v>
          </cell>
          <cell r="D57">
            <v>5714.34</v>
          </cell>
          <cell r="E57">
            <v>3013.84</v>
          </cell>
          <cell r="F57">
            <v>9974.76</v>
          </cell>
          <cell r="G57">
            <v>9974.76</v>
          </cell>
          <cell r="H57">
            <v>0</v>
          </cell>
        </row>
        <row r="58">
          <cell r="A58" t="str">
            <v>DIRCE BISPO PENA DA SILVA</v>
          </cell>
          <cell r="B58" t="str">
            <v>TECNICO (A) DE ENFERMAGEM</v>
          </cell>
          <cell r="C58">
            <v>1630.54</v>
          </cell>
          <cell r="D58"/>
          <cell r="E58">
            <v>1009.44</v>
          </cell>
          <cell r="F58">
            <v>2366.59</v>
          </cell>
          <cell r="G58">
            <v>224.88</v>
          </cell>
          <cell r="H58">
            <v>2141.71</v>
          </cell>
        </row>
        <row r="59">
          <cell r="A59" t="str">
            <v>DURVALINA SOARES DA CRUZ</v>
          </cell>
          <cell r="B59" t="str">
            <v>AUXILIAR DE SERVICOS GERAIS</v>
          </cell>
          <cell r="C59">
            <v>1126.44</v>
          </cell>
          <cell r="D59">
            <v>3167.86</v>
          </cell>
          <cell r="E59">
            <v>2256.08</v>
          </cell>
          <cell r="F59">
            <v>7011.02</v>
          </cell>
          <cell r="G59">
            <v>7011.02</v>
          </cell>
          <cell r="H59">
            <v>0</v>
          </cell>
        </row>
        <row r="60">
          <cell r="A60" t="str">
            <v>EDILENE FERREIRA DA SILVA</v>
          </cell>
          <cell r="B60" t="str">
            <v>TECNICO (A) DE ENFERMAGEM</v>
          </cell>
          <cell r="C60">
            <v>1630.54</v>
          </cell>
          <cell r="D60"/>
          <cell r="E60">
            <v>968.68</v>
          </cell>
          <cell r="F60">
            <v>1937.36</v>
          </cell>
          <cell r="G60">
            <v>158.68</v>
          </cell>
          <cell r="H60">
            <v>1778.68</v>
          </cell>
        </row>
        <row r="61">
          <cell r="A61" t="str">
            <v>EDIMAR PEREIRA DA ROCHA</v>
          </cell>
          <cell r="B61" t="str">
            <v>MAQUEIRO (A)</v>
          </cell>
          <cell r="C61">
            <v>1126.44</v>
          </cell>
          <cell r="D61"/>
          <cell r="E61">
            <v>704.03</v>
          </cell>
          <cell r="F61">
            <v>1636.99</v>
          </cell>
          <cell r="G61">
            <v>199.23</v>
          </cell>
          <cell r="H61">
            <v>1437.76</v>
          </cell>
        </row>
        <row r="62">
          <cell r="A62" t="str">
            <v>EDSON RAFAEL LIMA DA SILVA</v>
          </cell>
          <cell r="B62" t="str">
            <v>INSTRUMENTADOR CIRURGICO</v>
          </cell>
          <cell r="C62">
            <v>1817.92</v>
          </cell>
          <cell r="D62"/>
          <cell r="E62">
            <v>1067.05</v>
          </cell>
          <cell r="F62">
            <v>2596.15</v>
          </cell>
          <cell r="G62">
            <v>267.58</v>
          </cell>
          <cell r="H62">
            <v>2328.5700000000002</v>
          </cell>
        </row>
        <row r="63">
          <cell r="A63" t="str">
            <v>ELCIO BICUDO DA ROCHA</v>
          </cell>
          <cell r="B63" t="str">
            <v>TECNICO (A) DE ENFERMAGEM</v>
          </cell>
          <cell r="C63">
            <v>1630.54</v>
          </cell>
          <cell r="D63"/>
          <cell r="E63">
            <v>80.72</v>
          </cell>
          <cell r="F63">
            <v>968.69</v>
          </cell>
          <cell r="G63">
            <v>72.650000000000006</v>
          </cell>
          <cell r="H63">
            <v>896.04</v>
          </cell>
        </row>
        <row r="64">
          <cell r="A64" t="str">
            <v>ELESSANDRA DA FONSECA</v>
          </cell>
          <cell r="B64" t="str">
            <v>TECNICO (A) DE ENFERMAGEM</v>
          </cell>
          <cell r="C64">
            <v>1630.54</v>
          </cell>
          <cell r="D64"/>
          <cell r="E64">
            <v>993.14</v>
          </cell>
          <cell r="F64">
            <v>1986.28</v>
          </cell>
          <cell r="G64">
            <v>163.08000000000001</v>
          </cell>
          <cell r="H64">
            <v>1823.2</v>
          </cell>
        </row>
        <row r="65">
          <cell r="A65" t="str">
            <v>ELIACY DOS SANTOS BARROS</v>
          </cell>
          <cell r="B65" t="str">
            <v>TECNICO (A) DE ENFERMAGEM</v>
          </cell>
          <cell r="C65">
            <v>1630.54</v>
          </cell>
          <cell r="D65"/>
          <cell r="E65">
            <v>993.14</v>
          </cell>
          <cell r="F65">
            <v>1986.28</v>
          </cell>
          <cell r="G65">
            <v>163.08000000000001</v>
          </cell>
          <cell r="H65">
            <v>1823.2</v>
          </cell>
        </row>
        <row r="66">
          <cell r="A66" t="str">
            <v>ELICIANE MONTEIRO DO NASCIMENTO</v>
          </cell>
          <cell r="B66" t="str">
            <v>TECNICO (A) DE IMOBILIZACAO ORTOPEDICA</v>
          </cell>
          <cell r="C66">
            <v>1630.54</v>
          </cell>
          <cell r="D66">
            <v>3084.83</v>
          </cell>
          <cell r="E66">
            <v>993.14</v>
          </cell>
          <cell r="F66">
            <v>3559.34</v>
          </cell>
          <cell r="G66">
            <v>3146.16</v>
          </cell>
          <cell r="H66">
            <v>413.18</v>
          </cell>
        </row>
        <row r="67">
          <cell r="A67" t="str">
            <v>ELIENE NEVES FIGUEIREDO</v>
          </cell>
          <cell r="B67" t="str">
            <v>AUXILIAR DE SERVICOS GERAIS</v>
          </cell>
          <cell r="C67">
            <v>1126.44</v>
          </cell>
          <cell r="D67">
            <v>3194.88</v>
          </cell>
          <cell r="E67">
            <v>2272.7399999999998</v>
          </cell>
          <cell r="F67">
            <v>7105.51</v>
          </cell>
          <cell r="G67">
            <v>7105.51</v>
          </cell>
          <cell r="H67">
            <v>0</v>
          </cell>
        </row>
        <row r="68">
          <cell r="A68" t="str">
            <v>ELISA GONZAGA DA SILVA</v>
          </cell>
          <cell r="B68" t="str">
            <v>COORDENADOR (A) DE FARMACIA</v>
          </cell>
          <cell r="C68">
            <v>3639.66</v>
          </cell>
          <cell r="D68"/>
          <cell r="E68">
            <v>3111.19</v>
          </cell>
          <cell r="F68">
            <v>6692.27</v>
          </cell>
          <cell r="G68">
            <v>1409.51</v>
          </cell>
          <cell r="H68">
            <v>5282.76</v>
          </cell>
        </row>
        <row r="69">
          <cell r="A69" t="str">
            <v>ELLEN CRISTINA MARTINS FRANCA MAGALHAES</v>
          </cell>
          <cell r="B69" t="str">
            <v>TECNICO (A) DE ENFERMAGEM</v>
          </cell>
          <cell r="C69">
            <v>1630.54</v>
          </cell>
          <cell r="D69"/>
          <cell r="E69">
            <v>168.24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ELOIDES ALVES PEREIRA</v>
          </cell>
          <cell r="B70" t="str">
            <v>ENFERMEIRO (A)</v>
          </cell>
          <cell r="C70">
            <v>2719.97</v>
          </cell>
          <cell r="D70"/>
          <cell r="E70">
            <v>1538.69</v>
          </cell>
          <cell r="F70">
            <v>3503.19</v>
          </cell>
          <cell r="G70">
            <v>467.65</v>
          </cell>
          <cell r="H70">
            <v>3035.54</v>
          </cell>
        </row>
        <row r="71">
          <cell r="A71" t="str">
            <v>ELTER GONCALVES PORTES</v>
          </cell>
          <cell r="B71" t="str">
            <v>TECNICO (A) DE ENFERMAGEM</v>
          </cell>
          <cell r="C71">
            <v>1630.54</v>
          </cell>
          <cell r="D71"/>
          <cell r="E71">
            <v>993.14</v>
          </cell>
          <cell r="F71">
            <v>2090.7800000000002</v>
          </cell>
          <cell r="G71">
            <v>172.52</v>
          </cell>
          <cell r="H71">
            <v>1918.26</v>
          </cell>
        </row>
        <row r="72">
          <cell r="A72" t="str">
            <v>ELZIRENE LIMA DE OLIVEIRA</v>
          </cell>
          <cell r="B72" t="str">
            <v>TECNICO (A) DE LABORATORIO</v>
          </cell>
          <cell r="C72">
            <v>1630.54</v>
          </cell>
          <cell r="D72"/>
          <cell r="E72">
            <v>1009.44</v>
          </cell>
          <cell r="F72">
            <v>2322.63</v>
          </cell>
          <cell r="G72">
            <v>233.71</v>
          </cell>
          <cell r="H72">
            <v>2088.92</v>
          </cell>
        </row>
        <row r="73">
          <cell r="A73" t="str">
            <v>ERIKA RAYANE SILVA PAZ</v>
          </cell>
          <cell r="B73" t="str">
            <v>BIOMEDICO (A)</v>
          </cell>
          <cell r="C73">
            <v>2919.78</v>
          </cell>
          <cell r="D73"/>
          <cell r="E73">
            <v>2846.79</v>
          </cell>
          <cell r="F73">
            <v>4233.68</v>
          </cell>
          <cell r="G73">
            <v>666.46</v>
          </cell>
          <cell r="H73">
            <v>3567.22</v>
          </cell>
        </row>
        <row r="74">
          <cell r="A74" t="str">
            <v>EURIDES NOVAIS DA SILVA CAVALCANTE</v>
          </cell>
          <cell r="B74" t="str">
            <v>AUXILIAR DE SERVICOS GERAIS</v>
          </cell>
          <cell r="C74">
            <v>1126.44</v>
          </cell>
          <cell r="D74">
            <v>2766.02</v>
          </cell>
          <cell r="E74">
            <v>2074.5299999999997</v>
          </cell>
          <cell r="F74">
            <v>6006.79</v>
          </cell>
          <cell r="G74">
            <v>6006.79</v>
          </cell>
          <cell r="H74">
            <v>0</v>
          </cell>
        </row>
        <row r="75">
          <cell r="A75" t="str">
            <v>EUZELI REGO DOS SANTOS NASCIMENTO</v>
          </cell>
          <cell r="B75" t="str">
            <v>TECNICO (A) DE ENFERMAGEM</v>
          </cell>
          <cell r="C75">
            <v>1630.54</v>
          </cell>
          <cell r="D75">
            <v>2705.12</v>
          </cell>
          <cell r="E75">
            <v>968.68</v>
          </cell>
          <cell r="F75">
            <v>3045.44</v>
          </cell>
          <cell r="G75">
            <v>2762.26</v>
          </cell>
          <cell r="H75">
            <v>283.18</v>
          </cell>
        </row>
        <row r="76">
          <cell r="A76" t="str">
            <v>EVA ALVES DE AMORIM</v>
          </cell>
          <cell r="B76" t="str">
            <v>TECNICO (A) DE ENFERMAGEM</v>
          </cell>
          <cell r="C76">
            <v>1630.54</v>
          </cell>
          <cell r="D76"/>
          <cell r="E76">
            <v>993.14</v>
          </cell>
          <cell r="F76">
            <v>2424.54</v>
          </cell>
          <cell r="G76">
            <v>235.66</v>
          </cell>
          <cell r="H76">
            <v>2188.88</v>
          </cell>
        </row>
        <row r="77">
          <cell r="A77" t="str">
            <v>FABIANE ROSSETTI SILVA</v>
          </cell>
          <cell r="B77" t="str">
            <v>ASSISTENTE ADMINISTRATIVO</v>
          </cell>
          <cell r="C77">
            <v>1630.54</v>
          </cell>
          <cell r="D77"/>
          <cell r="E77">
            <v>1009.44</v>
          </cell>
          <cell r="F77">
            <v>2022.17</v>
          </cell>
          <cell r="G77">
            <v>166.31</v>
          </cell>
          <cell r="H77">
            <v>1855.86</v>
          </cell>
        </row>
        <row r="78">
          <cell r="A78" t="str">
            <v>FABIOLA CARVALHO DE SOUSA</v>
          </cell>
          <cell r="B78" t="str">
            <v>BIOMEDICO (A)</v>
          </cell>
          <cell r="C78">
            <v>2919.78</v>
          </cell>
          <cell r="D78"/>
          <cell r="E78">
            <v>2043.85</v>
          </cell>
          <cell r="F78">
            <v>4127.49</v>
          </cell>
          <cell r="G78">
            <v>635.58000000000004</v>
          </cell>
          <cell r="H78">
            <v>3491.91</v>
          </cell>
        </row>
        <row r="79">
          <cell r="A79" t="str">
            <v>FABIULA ALVES DA SILVA</v>
          </cell>
          <cell r="B79" t="str">
            <v>TECNICO (A) DE ENFERMAGEM</v>
          </cell>
          <cell r="C79">
            <v>1630.54</v>
          </cell>
          <cell r="D79"/>
          <cell r="E79">
            <v>968.68</v>
          </cell>
          <cell r="F79">
            <v>2041.86</v>
          </cell>
          <cell r="G79">
            <v>168.08</v>
          </cell>
          <cell r="H79">
            <v>1873.78</v>
          </cell>
        </row>
        <row r="80">
          <cell r="A80" t="str">
            <v>FABRICIA CARANGOLA ADORNO</v>
          </cell>
          <cell r="B80" t="str">
            <v>AUXILIAR ADMINISTRATIVO</v>
          </cell>
          <cell r="C80">
            <v>1126.44</v>
          </cell>
          <cell r="D80"/>
          <cell r="E80">
            <v>732.19</v>
          </cell>
          <cell r="F80">
            <v>1680</v>
          </cell>
          <cell r="G80">
            <v>203.11</v>
          </cell>
          <cell r="H80">
            <v>1476.89</v>
          </cell>
        </row>
        <row r="81">
          <cell r="A81" t="str">
            <v>FERNANDA CAROLINE ALMEIDA CEZARIO</v>
          </cell>
          <cell r="B81" t="str">
            <v>TECNICO (A) DE ENFERMAGEM</v>
          </cell>
          <cell r="C81">
            <v>1993.2</v>
          </cell>
          <cell r="D81"/>
          <cell r="E81">
            <v>772.72</v>
          </cell>
          <cell r="F81">
            <v>2422.65</v>
          </cell>
          <cell r="G81">
            <v>235.31</v>
          </cell>
          <cell r="H81">
            <v>2187.34</v>
          </cell>
        </row>
        <row r="82">
          <cell r="A82" t="str">
            <v>FERNANDA TAVARES MOREIRA</v>
          </cell>
          <cell r="B82" t="str">
            <v>COORDENADOR (A) DE FATURAMENTO E SAME</v>
          </cell>
          <cell r="C82">
            <v>3872.45</v>
          </cell>
          <cell r="D82"/>
          <cell r="E82">
            <v>2533.04</v>
          </cell>
          <cell r="F82">
            <v>5066.07</v>
          </cell>
          <cell r="G82">
            <v>944.07</v>
          </cell>
          <cell r="H82">
            <v>4122</v>
          </cell>
        </row>
        <row r="83">
          <cell r="A83" t="str">
            <v>FLAVIANE OLIVEIRA DA SILVA</v>
          </cell>
          <cell r="B83" t="str">
            <v>BIOMEDICO (A)</v>
          </cell>
          <cell r="C83">
            <v>2919.78</v>
          </cell>
          <cell r="D83"/>
          <cell r="E83">
            <v>2043.85</v>
          </cell>
          <cell r="F83">
            <v>4087.69</v>
          </cell>
          <cell r="G83">
            <v>624.88</v>
          </cell>
          <cell r="H83">
            <v>3462.81</v>
          </cell>
        </row>
        <row r="84">
          <cell r="A84" t="str">
            <v>FRANCIONE FERNANDES DIAS</v>
          </cell>
          <cell r="B84" t="str">
            <v>AUXILIAR DE SERVICOS GERAIS</v>
          </cell>
          <cell r="C84">
            <v>1126.44</v>
          </cell>
          <cell r="D84">
            <v>901.16</v>
          </cell>
          <cell r="E84">
            <v>1994.74</v>
          </cell>
          <cell r="F84">
            <v>3349.1</v>
          </cell>
          <cell r="G84">
            <v>3349.1</v>
          </cell>
          <cell r="H84">
            <v>0</v>
          </cell>
        </row>
        <row r="85">
          <cell r="A85" t="str">
            <v>GEIZA NAYARA PIRES DE MORAES</v>
          </cell>
          <cell r="B85" t="str">
            <v>ASSISTENTE ADMINISTRATIVO</v>
          </cell>
          <cell r="C85">
            <v>1630.54</v>
          </cell>
          <cell r="D85"/>
          <cell r="E85">
            <v>968.68</v>
          </cell>
          <cell r="F85">
            <v>2186.73</v>
          </cell>
          <cell r="G85">
            <v>184.03</v>
          </cell>
          <cell r="H85">
            <v>2002.7</v>
          </cell>
        </row>
        <row r="86">
          <cell r="A86" t="str">
            <v>GENALDO VASCONCELOS SILVA</v>
          </cell>
          <cell r="B86" t="str">
            <v>TECNICO (A) DE IMOBILIZACAO ORTOPEDICA</v>
          </cell>
          <cell r="C86">
            <v>1630.54</v>
          </cell>
          <cell r="D86"/>
          <cell r="E86">
            <v>1009.44</v>
          </cell>
          <cell r="F86">
            <v>1937.36</v>
          </cell>
          <cell r="G86">
            <v>667.87</v>
          </cell>
          <cell r="H86">
            <v>1269.49</v>
          </cell>
        </row>
        <row r="87">
          <cell r="A87" t="str">
            <v>GILDERSON DA SILVA NASCIMENTO</v>
          </cell>
          <cell r="B87" t="str">
            <v>TECNICO (A) DE ENFERMAGEM</v>
          </cell>
          <cell r="C87">
            <v>1630.54</v>
          </cell>
          <cell r="D87"/>
          <cell r="E87">
            <v>968.68</v>
          </cell>
          <cell r="F87">
            <v>1937.36</v>
          </cell>
          <cell r="G87">
            <v>158.68</v>
          </cell>
          <cell r="H87">
            <v>1778.68</v>
          </cell>
        </row>
        <row r="88">
          <cell r="A88" t="str">
            <v>GISLAINE CARLA DOS SANTOS BARBOSA</v>
          </cell>
          <cell r="B88" t="str">
            <v>TECNICO (A) DE ENFERMAGEM</v>
          </cell>
          <cell r="C88">
            <v>1630.54</v>
          </cell>
          <cell r="D88"/>
          <cell r="E88">
            <v>993.14</v>
          </cell>
          <cell r="F88">
            <v>2008.56</v>
          </cell>
          <cell r="G88">
            <v>182.09</v>
          </cell>
          <cell r="H88">
            <v>1826.47</v>
          </cell>
        </row>
        <row r="89">
          <cell r="A89" t="str">
            <v>GLAUCIA DE ALMEIDA RAMOS BATISTA</v>
          </cell>
          <cell r="B89" t="str">
            <v>TECNICO (A) DE ENFERMAGEM</v>
          </cell>
          <cell r="C89">
            <v>1630.54</v>
          </cell>
          <cell r="D89"/>
          <cell r="E89">
            <v>993.14</v>
          </cell>
          <cell r="F89">
            <v>2009.25</v>
          </cell>
          <cell r="G89">
            <v>347.98</v>
          </cell>
          <cell r="H89">
            <v>1661.27</v>
          </cell>
        </row>
        <row r="90">
          <cell r="A90" t="str">
            <v>GLEYSON SANTOS DE OLIVEIRA</v>
          </cell>
          <cell r="B90" t="str">
            <v>PSICOLOGO (A)</v>
          </cell>
          <cell r="C90">
            <v>2668.81</v>
          </cell>
          <cell r="D90"/>
          <cell r="E90">
            <v>1610.13</v>
          </cell>
          <cell r="F90">
            <v>3220.25</v>
          </cell>
          <cell r="G90">
            <v>391.53</v>
          </cell>
          <cell r="H90">
            <v>2828.72</v>
          </cell>
        </row>
        <row r="91">
          <cell r="A91" t="str">
            <v>GUSTAVO DOS SANTOS</v>
          </cell>
          <cell r="B91" t="str">
            <v>ASSISTENTE ADMINISTRATIVO</v>
          </cell>
          <cell r="C91">
            <v>1630.54</v>
          </cell>
          <cell r="D91"/>
          <cell r="E91">
            <v>1009.44</v>
          </cell>
          <cell r="F91">
            <v>2322.3000000000002</v>
          </cell>
          <cell r="G91">
            <v>216.65</v>
          </cell>
          <cell r="H91">
            <v>2105.65</v>
          </cell>
        </row>
        <row r="92">
          <cell r="A92" t="str">
            <v>GYSELLE KAROLYNNE MARQUES CASTILHO AZEVEDO</v>
          </cell>
          <cell r="B92" t="str">
            <v>TECNICO (A) DE RADIOLOGIA</v>
          </cell>
          <cell r="C92">
            <v>2120</v>
          </cell>
          <cell r="D92"/>
          <cell r="E92">
            <v>1531</v>
          </cell>
          <cell r="F92">
            <v>3070.01</v>
          </cell>
          <cell r="G92">
            <v>355.71</v>
          </cell>
          <cell r="H92">
            <v>2714.3</v>
          </cell>
        </row>
        <row r="93">
          <cell r="A93" t="str">
            <v>HELIA ALVES CERQUEIRA</v>
          </cell>
          <cell r="B93" t="str">
            <v>AUXILIAR DE SERVICOS GERAIS</v>
          </cell>
          <cell r="C93">
            <v>1126.44</v>
          </cell>
          <cell r="D93">
            <v>2766.02</v>
          </cell>
          <cell r="E93">
            <v>2074.5299999999997</v>
          </cell>
          <cell r="F93">
            <v>6241.41</v>
          </cell>
          <cell r="G93">
            <v>6241.41</v>
          </cell>
          <cell r="H93">
            <v>0</v>
          </cell>
        </row>
        <row r="94">
          <cell r="A94" t="str">
            <v>HILDA FERNANDA DOS SANTOS</v>
          </cell>
          <cell r="B94" t="str">
            <v>COORDENADOR (A) DE ENFERMAGEM</v>
          </cell>
          <cell r="C94">
            <v>3623</v>
          </cell>
          <cell r="D94"/>
          <cell r="E94">
            <v>2512.7800000000002</v>
          </cell>
          <cell r="F94">
            <v>5598.75</v>
          </cell>
          <cell r="G94">
            <v>1136.29</v>
          </cell>
          <cell r="H94">
            <v>4462.46</v>
          </cell>
        </row>
        <row r="95">
          <cell r="A95" t="str">
            <v>HUGO LUDOVICO MARTINS</v>
          </cell>
          <cell r="B95" t="str">
            <v>MEDICO (A) NEFROLOGISTA</v>
          </cell>
          <cell r="C95">
            <v>8211.82</v>
          </cell>
          <cell r="D95"/>
          <cell r="E95">
            <v>4210.41</v>
          </cell>
          <cell r="F95">
            <v>8420.82</v>
          </cell>
          <cell r="G95">
            <v>2506.02</v>
          </cell>
          <cell r="H95">
            <v>5914.8</v>
          </cell>
        </row>
        <row r="96">
          <cell r="A96" t="str">
            <v>IDECI DA SILVA SOUZA</v>
          </cell>
          <cell r="B96" t="str">
            <v>TECNICO (A) DE ENFERMAGEM</v>
          </cell>
          <cell r="C96">
            <v>1630.54</v>
          </cell>
          <cell r="D96"/>
          <cell r="E96">
            <v>968.68</v>
          </cell>
          <cell r="F96">
            <v>2218.88</v>
          </cell>
          <cell r="G96">
            <v>187.89</v>
          </cell>
          <cell r="H96">
            <v>2030.99</v>
          </cell>
        </row>
        <row r="97">
          <cell r="A97" t="str">
            <v>INGRID CLETLIN DE SOUZA SILVA</v>
          </cell>
          <cell r="B97" t="str">
            <v>ENFERMEIRO (A)</v>
          </cell>
          <cell r="C97">
            <v>2719.97</v>
          </cell>
          <cell r="D97"/>
          <cell r="E97">
            <v>1470.69</v>
          </cell>
          <cell r="F97">
            <v>3367.83</v>
          </cell>
          <cell r="G97">
            <v>431.24</v>
          </cell>
          <cell r="H97">
            <v>2936.59</v>
          </cell>
        </row>
        <row r="98">
          <cell r="A98" t="str">
            <v>IRACEMA ROSA DE MORAIS</v>
          </cell>
          <cell r="B98" t="str">
            <v>AUXILIAR DE LAVANDERIA</v>
          </cell>
          <cell r="C98">
            <v>1126.44</v>
          </cell>
          <cell r="D98"/>
          <cell r="E98">
            <v>720.92</v>
          </cell>
          <cell r="F98">
            <v>1441.84</v>
          </cell>
          <cell r="G98">
            <v>181.67</v>
          </cell>
          <cell r="H98">
            <v>1260.17</v>
          </cell>
        </row>
        <row r="99">
          <cell r="A99" t="str">
            <v>IRENI DE PAULA FERREIRA CANDINE</v>
          </cell>
          <cell r="B99" t="str">
            <v>AUXILIAR DE LABORATORIO</v>
          </cell>
          <cell r="C99">
            <v>1126.44</v>
          </cell>
          <cell r="D99"/>
          <cell r="E99">
            <v>732.19</v>
          </cell>
          <cell r="F99">
            <v>1464.37</v>
          </cell>
          <cell r="G99">
            <v>183.7</v>
          </cell>
          <cell r="H99">
            <v>1280.67</v>
          </cell>
        </row>
        <row r="100">
          <cell r="A100" t="str">
            <v>IRISLENE PEREIRA DE LIMA</v>
          </cell>
          <cell r="B100" t="str">
            <v>TECNICO (A) DE ENFERMAGEM</v>
          </cell>
          <cell r="C100">
            <v>1630.54</v>
          </cell>
          <cell r="D100"/>
          <cell r="E100">
            <v>1009.44</v>
          </cell>
          <cell r="F100">
            <v>2018.89</v>
          </cell>
          <cell r="G100">
            <v>166.02</v>
          </cell>
          <cell r="H100">
            <v>1852.87</v>
          </cell>
        </row>
        <row r="101">
          <cell r="A101" t="str">
            <v>ITALLO DE LIMA NEVES</v>
          </cell>
          <cell r="B101" t="str">
            <v>COORDENADOR (A) DE ENFERMAGEM</v>
          </cell>
          <cell r="C101">
            <v>3623</v>
          </cell>
          <cell r="D101"/>
          <cell r="E101">
            <v>2422.1999999999998</v>
          </cell>
          <cell r="F101">
            <v>5061.79</v>
          </cell>
          <cell r="G101">
            <v>965.87</v>
          </cell>
          <cell r="H101">
            <v>4095.92</v>
          </cell>
        </row>
        <row r="102">
          <cell r="A102" t="str">
            <v>IVONE RAQUEL DA SILVA ALMEIDA</v>
          </cell>
          <cell r="B102" t="str">
            <v>ASSISTENTE ADMINISTRATIVO</v>
          </cell>
          <cell r="C102">
            <v>1630.54</v>
          </cell>
          <cell r="D102"/>
          <cell r="E102">
            <v>1009.44</v>
          </cell>
          <cell r="F102">
            <v>2018.89</v>
          </cell>
          <cell r="G102">
            <v>263.85000000000002</v>
          </cell>
          <cell r="H102">
            <v>1755.04</v>
          </cell>
        </row>
        <row r="103">
          <cell r="A103" t="str">
            <v>IZABETE VITORIA DOS SANTOS MORAES</v>
          </cell>
          <cell r="B103" t="str">
            <v>AUXILIAR DE SERVICOS GERAIS</v>
          </cell>
          <cell r="C103">
            <v>1126.44</v>
          </cell>
          <cell r="D103">
            <v>2058.85</v>
          </cell>
          <cell r="E103">
            <v>1686.24</v>
          </cell>
          <cell r="F103">
            <v>6340.67</v>
          </cell>
          <cell r="G103">
            <v>6340.67</v>
          </cell>
          <cell r="H103">
            <v>0</v>
          </cell>
        </row>
        <row r="104">
          <cell r="A104" t="str">
            <v>IZAURINA VIEIRA DE ABREU</v>
          </cell>
          <cell r="B104" t="str">
            <v>TECNICO (A) DE ENFERMAGEM</v>
          </cell>
          <cell r="C104">
            <v>1630.54</v>
          </cell>
          <cell r="D104"/>
          <cell r="E104">
            <v>993.14</v>
          </cell>
          <cell r="F104">
            <v>2090.7800000000002</v>
          </cell>
          <cell r="G104">
            <v>172.52</v>
          </cell>
          <cell r="H104">
            <v>1918.26</v>
          </cell>
        </row>
        <row r="105">
          <cell r="A105" t="str">
            <v>JACINETE BARBOSA DA SILVA</v>
          </cell>
          <cell r="B105" t="str">
            <v>TECNICO (A) DE ENFERMAGEM</v>
          </cell>
          <cell r="C105">
            <v>1630.54</v>
          </cell>
          <cell r="D105"/>
          <cell r="E105">
            <v>161.44999999999999</v>
          </cell>
          <cell r="F105">
            <v>2041.86</v>
          </cell>
          <cell r="G105">
            <v>168.08</v>
          </cell>
          <cell r="H105">
            <v>1873.78</v>
          </cell>
        </row>
        <row r="106">
          <cell r="A106" t="str">
            <v>JACIRA SILVERIO DE SA MENEZES</v>
          </cell>
          <cell r="B106" t="str">
            <v>TECNICO (A) DE ENFERMAGEM</v>
          </cell>
          <cell r="C106">
            <v>1630.54</v>
          </cell>
          <cell r="D106"/>
          <cell r="E106">
            <v>968.68</v>
          </cell>
          <cell r="F106">
            <v>2269.4299999999998</v>
          </cell>
          <cell r="G106">
            <v>206.81</v>
          </cell>
          <cell r="H106">
            <v>2062.62</v>
          </cell>
        </row>
        <row r="107">
          <cell r="A107" t="str">
            <v>JAIRO DE SOUZA SANTOS</v>
          </cell>
          <cell r="B107" t="str">
            <v>TECNICO (A) DE ENFERMAGEM</v>
          </cell>
          <cell r="C107">
            <v>1630.54</v>
          </cell>
          <cell r="D107"/>
          <cell r="E107">
            <v>993.14</v>
          </cell>
          <cell r="F107">
            <v>1986.28</v>
          </cell>
          <cell r="G107">
            <v>163.08000000000001</v>
          </cell>
          <cell r="H107">
            <v>1823.2</v>
          </cell>
        </row>
        <row r="108">
          <cell r="A108" t="str">
            <v>JAMISON GUILHERME ARRAIS DE SOUSA</v>
          </cell>
          <cell r="B108" t="str">
            <v>AUXILIAR DE FARMACIA</v>
          </cell>
          <cell r="C108">
            <v>1482.3</v>
          </cell>
          <cell r="D108"/>
          <cell r="E108">
            <v>445.43</v>
          </cell>
          <cell r="F108">
            <v>1781.71</v>
          </cell>
          <cell r="G108">
            <v>144.66999999999999</v>
          </cell>
          <cell r="H108">
            <v>1637.04</v>
          </cell>
        </row>
        <row r="109">
          <cell r="A109" t="str">
            <v>JANAIARA MELO DE OLIVEIRA</v>
          </cell>
          <cell r="B109" t="str">
            <v>TECNICO (A) DE ENFERMAGEM</v>
          </cell>
          <cell r="C109">
            <v>1630.54</v>
          </cell>
          <cell r="D109"/>
          <cell r="E109">
            <v>968.68</v>
          </cell>
          <cell r="F109">
            <v>2041.86</v>
          </cell>
          <cell r="G109">
            <v>168.08</v>
          </cell>
          <cell r="H109">
            <v>1873.78</v>
          </cell>
        </row>
        <row r="110">
          <cell r="A110" t="str">
            <v>JEFFERSON DUARTE RODRIGUES</v>
          </cell>
          <cell r="B110" t="str">
            <v>TECNICO (A) DE ENFERMAGEM</v>
          </cell>
          <cell r="C110">
            <v>1630.54</v>
          </cell>
          <cell r="D110"/>
          <cell r="E110">
            <v>993.14</v>
          </cell>
          <cell r="F110">
            <v>2274.64</v>
          </cell>
          <cell r="G110">
            <v>207.78</v>
          </cell>
          <cell r="H110">
            <v>2066.86</v>
          </cell>
        </row>
        <row r="111">
          <cell r="A111" t="str">
            <v>JEISSIANE CANDIDA DE OLIVEIRA</v>
          </cell>
          <cell r="B111" t="str">
            <v>TECNICO (A) DE ENFERMAGEM</v>
          </cell>
          <cell r="C111">
            <v>1630.54</v>
          </cell>
          <cell r="D111"/>
          <cell r="E111">
            <v>968.68</v>
          </cell>
          <cell r="F111">
            <v>2041.86</v>
          </cell>
          <cell r="G111">
            <v>168.08</v>
          </cell>
          <cell r="H111">
            <v>1873.78</v>
          </cell>
        </row>
        <row r="112">
          <cell r="A112" t="str">
            <v>JOELMA BARBOSA DO NASCIMENTO</v>
          </cell>
          <cell r="B112" t="str">
            <v>TECNICO (A) DE ENFERMAGEM</v>
          </cell>
          <cell r="C112">
            <v>1630.54</v>
          </cell>
          <cell r="D112"/>
          <cell r="E112">
            <v>993.14</v>
          </cell>
          <cell r="F112">
            <v>1986.28</v>
          </cell>
          <cell r="G112">
            <v>163.08000000000001</v>
          </cell>
          <cell r="H112">
            <v>1823.2</v>
          </cell>
        </row>
        <row r="113">
          <cell r="A113" t="str">
            <v>JOICE BARBOSA DA SILVA</v>
          </cell>
          <cell r="B113" t="str">
            <v>AUXILIAR DE FARMACIA</v>
          </cell>
          <cell r="C113">
            <v>1482.3</v>
          </cell>
          <cell r="D113"/>
          <cell r="E113">
            <v>890.85</v>
          </cell>
          <cell r="F113">
            <v>1781.71</v>
          </cell>
          <cell r="G113">
            <v>233.61</v>
          </cell>
          <cell r="H113">
            <v>1548.1</v>
          </cell>
        </row>
        <row r="114">
          <cell r="A114" t="str">
            <v>JOSAFA FERNANDES</v>
          </cell>
          <cell r="B114" t="str">
            <v>TECNICO (A) DE RADIOLOGIA</v>
          </cell>
          <cell r="C114">
            <v>2120</v>
          </cell>
          <cell r="D114"/>
          <cell r="E114">
            <v>1531</v>
          </cell>
          <cell r="F114">
            <v>4303.9399999999996</v>
          </cell>
          <cell r="G114">
            <v>689.9</v>
          </cell>
          <cell r="H114">
            <v>3614.04</v>
          </cell>
        </row>
        <row r="115">
          <cell r="A115" t="str">
            <v>JOSE MARIA DO NASCIMENTO SILVA</v>
          </cell>
          <cell r="B115" t="str">
            <v>ENFERMEIRO (A)</v>
          </cell>
          <cell r="C115">
            <v>2719.97</v>
          </cell>
          <cell r="D115"/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 t="str">
            <v>JOYCE KELLY ELIAS CAMPOS</v>
          </cell>
          <cell r="B116" t="str">
            <v>TECNICO (A) DE ENFERMAGEM</v>
          </cell>
          <cell r="C116">
            <v>1630.54</v>
          </cell>
          <cell r="D116"/>
          <cell r="E116">
            <v>1009.44</v>
          </cell>
          <cell r="F116">
            <v>1425.84</v>
          </cell>
          <cell r="G116">
            <v>143.58000000000001</v>
          </cell>
          <cell r="H116">
            <v>1282.26</v>
          </cell>
        </row>
        <row r="117">
          <cell r="A117" t="str">
            <v>JOYCIENE BARBOSA DA SILVA</v>
          </cell>
          <cell r="B117" t="str">
            <v>TECNICO (A) DE ENFERMAGEM</v>
          </cell>
          <cell r="C117">
            <v>1630.54</v>
          </cell>
          <cell r="D117"/>
          <cell r="E117">
            <v>993.14</v>
          </cell>
          <cell r="F117">
            <v>2334.89</v>
          </cell>
          <cell r="G117">
            <v>218.99</v>
          </cell>
          <cell r="H117">
            <v>2115.9</v>
          </cell>
        </row>
        <row r="118">
          <cell r="A118" t="str">
            <v>JUCENIRA BATISTA MACHADO</v>
          </cell>
          <cell r="B118" t="str">
            <v>TECNICO (A) DE ENFERMAGEM</v>
          </cell>
          <cell r="C118">
            <v>1630.54</v>
          </cell>
          <cell r="D118">
            <v>2694.84</v>
          </cell>
          <cell r="E118">
            <v>1009.44</v>
          </cell>
          <cell r="F118">
            <v>2888.57</v>
          </cell>
          <cell r="G118">
            <v>2753.76</v>
          </cell>
          <cell r="H118">
            <v>134.81</v>
          </cell>
        </row>
        <row r="119">
          <cell r="A119" t="str">
            <v>JUCILENE DE SENA ANDRADE</v>
          </cell>
          <cell r="B119" t="str">
            <v>TECNICO (A) DE ENFERMAGEM</v>
          </cell>
          <cell r="C119">
            <v>1630.54</v>
          </cell>
          <cell r="D119"/>
          <cell r="E119">
            <v>968.68</v>
          </cell>
          <cell r="F119">
            <v>2875.8</v>
          </cell>
          <cell r="G119">
            <v>222.41</v>
          </cell>
          <cell r="H119">
            <v>2653.39</v>
          </cell>
        </row>
        <row r="120">
          <cell r="A120" t="str">
            <v>JULIANA RAMOS FERREIRA</v>
          </cell>
          <cell r="B120" t="str">
            <v>ASSISTENTE SOCIAL</v>
          </cell>
          <cell r="C120">
            <v>2668.81</v>
          </cell>
          <cell r="D120"/>
          <cell r="E120">
            <v>1676.85</v>
          </cell>
          <cell r="F120">
            <v>3353.69</v>
          </cell>
          <cell r="G120">
            <v>427.43</v>
          </cell>
          <cell r="H120">
            <v>2926.26</v>
          </cell>
        </row>
        <row r="121">
          <cell r="A121" t="str">
            <v>JULIO CESAR LIMA SILVA</v>
          </cell>
          <cell r="B121" t="str">
            <v>BIOMEDICO (A)</v>
          </cell>
          <cell r="C121">
            <v>2919.78</v>
          </cell>
          <cell r="D121"/>
          <cell r="E121">
            <v>2087.65</v>
          </cell>
          <cell r="F121">
            <v>4627.84</v>
          </cell>
          <cell r="G121">
            <v>797.92</v>
          </cell>
          <cell r="H121">
            <v>3829.92</v>
          </cell>
        </row>
        <row r="122">
          <cell r="A122" t="str">
            <v>KAMILA SILVA DE MORAIS</v>
          </cell>
          <cell r="B122" t="str">
            <v>TECNICO (A) DE LABORATORIO</v>
          </cell>
          <cell r="C122">
            <v>1630.54</v>
          </cell>
          <cell r="D122"/>
          <cell r="E122">
            <v>968.68</v>
          </cell>
          <cell r="F122">
            <v>2253.79</v>
          </cell>
          <cell r="G122">
            <v>203.9</v>
          </cell>
          <cell r="H122">
            <v>2049.89</v>
          </cell>
        </row>
        <row r="123">
          <cell r="A123" t="str">
            <v>KERLEY RODRIGO HILARIO FIRMINO</v>
          </cell>
          <cell r="B123" t="str">
            <v>AUXILIAR DE SERVICOS GERAIS</v>
          </cell>
          <cell r="C123">
            <v>1126.44</v>
          </cell>
          <cell r="D123">
            <v>2617.58</v>
          </cell>
          <cell r="E123">
            <v>2253.7600000000002</v>
          </cell>
          <cell r="F123">
            <v>6177</v>
          </cell>
          <cell r="G123">
            <v>6177</v>
          </cell>
          <cell r="H123">
            <v>0</v>
          </cell>
        </row>
        <row r="124">
          <cell r="A124" t="str">
            <v>LAISSE MARIA GUNDIM DE LIMA</v>
          </cell>
          <cell r="B124" t="str">
            <v>COSTUREIRO (A)</v>
          </cell>
          <cell r="C124">
            <v>1187.54</v>
          </cell>
          <cell r="D124"/>
          <cell r="E124">
            <v>765.79</v>
          </cell>
          <cell r="F124">
            <v>1531.59</v>
          </cell>
          <cell r="G124">
            <v>210.41</v>
          </cell>
          <cell r="H124">
            <v>1321.18</v>
          </cell>
        </row>
        <row r="125">
          <cell r="A125" t="str">
            <v>LEANDRO HENRIQUE ONORIO</v>
          </cell>
          <cell r="B125" t="str">
            <v>TECNICO (A) DE SEGURANCA DO TRABALHO</v>
          </cell>
          <cell r="C125">
            <v>2223.4699999999998</v>
          </cell>
          <cell r="D125"/>
          <cell r="E125">
            <v>1335.56</v>
          </cell>
          <cell r="F125">
            <v>2671.1</v>
          </cell>
          <cell r="G125">
            <v>281.52999999999997</v>
          </cell>
          <cell r="H125">
            <v>2389.5700000000002</v>
          </cell>
        </row>
        <row r="126">
          <cell r="A126" t="str">
            <v>LEIDIANE DOS SANTOS FERREIRA</v>
          </cell>
          <cell r="B126" t="str">
            <v>ASSISTENTE DE FATURAMENTO</v>
          </cell>
          <cell r="C126">
            <v>2207.8000000000002</v>
          </cell>
          <cell r="D126"/>
          <cell r="E126">
            <v>1214.29</v>
          </cell>
          <cell r="F126">
            <v>2428.58</v>
          </cell>
          <cell r="G126">
            <v>365.41</v>
          </cell>
          <cell r="H126">
            <v>2063.17</v>
          </cell>
        </row>
        <row r="127">
          <cell r="A127" t="str">
            <v>LEIDIMAR DIOGO GONCALVES</v>
          </cell>
          <cell r="B127" t="str">
            <v>TECNICO (A) DE ENFERMAGEM</v>
          </cell>
          <cell r="C127">
            <v>1630.54</v>
          </cell>
          <cell r="D127"/>
          <cell r="E127">
            <v>968.68</v>
          </cell>
          <cell r="F127">
            <v>2363.0300000000002</v>
          </cell>
          <cell r="G127">
            <v>224.22</v>
          </cell>
          <cell r="H127">
            <v>2138.81</v>
          </cell>
        </row>
        <row r="128">
          <cell r="A128" t="str">
            <v>LEONARDO SANTOS FERREIRA</v>
          </cell>
          <cell r="B128" t="str">
            <v>COORDENADOR (A) DE MANUTENCAO</v>
          </cell>
          <cell r="C128">
            <v>5188.09</v>
          </cell>
          <cell r="D128"/>
          <cell r="E128">
            <v>2966.1</v>
          </cell>
          <cell r="F128">
            <v>5932.18</v>
          </cell>
          <cell r="G128">
            <v>1261.82</v>
          </cell>
          <cell r="H128">
            <v>4670.3599999999997</v>
          </cell>
        </row>
        <row r="129">
          <cell r="A129" t="str">
            <v>LETICIA BATISTA DO NASCIMENTO SANTOS</v>
          </cell>
          <cell r="B129" t="str">
            <v>COORDENADOR (A) DE FISIOTERAPIA</v>
          </cell>
          <cell r="C129">
            <v>2533.58</v>
          </cell>
          <cell r="D129"/>
          <cell r="E129">
            <v>4101.87</v>
          </cell>
          <cell r="F129">
            <v>8931.2000000000007</v>
          </cell>
          <cell r="G129">
            <v>1487.62</v>
          </cell>
          <cell r="H129">
            <v>7443.58</v>
          </cell>
        </row>
        <row r="130">
          <cell r="A130" t="str">
            <v>LILIAN TEIXEIRA DE SOUZA</v>
          </cell>
          <cell r="B130" t="str">
            <v>BIOMEDICO (A)</v>
          </cell>
          <cell r="C130">
            <v>2919.78</v>
          </cell>
          <cell r="D130"/>
          <cell r="E130">
            <v>2116.84</v>
          </cell>
          <cell r="F130">
            <v>4907.87</v>
          </cell>
          <cell r="G130">
            <v>805.99</v>
          </cell>
          <cell r="H130">
            <v>4101.88</v>
          </cell>
        </row>
        <row r="131">
          <cell r="A131" t="str">
            <v>LORENA DE JESUS PROFETA DA SILVA</v>
          </cell>
          <cell r="B131" t="str">
            <v>ASSISTENTE ADMINISTRATIVO</v>
          </cell>
          <cell r="C131">
            <v>1630.54</v>
          </cell>
          <cell r="D131"/>
          <cell r="E131">
            <v>993.14</v>
          </cell>
          <cell r="F131">
            <v>1986.27</v>
          </cell>
          <cell r="G131">
            <v>163.08000000000001</v>
          </cell>
          <cell r="H131">
            <v>1823.19</v>
          </cell>
        </row>
        <row r="132">
          <cell r="A132" t="str">
            <v>LUANA LIMA DE MACEDO RODRIGUES</v>
          </cell>
          <cell r="B132" t="str">
            <v>AUXILIAR DE SERVICOS GERAIS</v>
          </cell>
          <cell r="C132">
            <v>1126.44</v>
          </cell>
          <cell r="D132"/>
          <cell r="E132">
            <v>720.92</v>
          </cell>
          <cell r="F132">
            <v>1643.07</v>
          </cell>
          <cell r="G132">
            <v>132.19</v>
          </cell>
          <cell r="H132">
            <v>1510.88</v>
          </cell>
        </row>
        <row r="133">
          <cell r="A133" t="str">
            <v>LUCELIA ROSA DA SILVA</v>
          </cell>
          <cell r="B133" t="str">
            <v>ENFERMEIRO (A)</v>
          </cell>
          <cell r="C133">
            <v>2719.97</v>
          </cell>
          <cell r="D133"/>
          <cell r="E133">
            <v>1470.69</v>
          </cell>
          <cell r="F133">
            <v>3339.52</v>
          </cell>
          <cell r="G133">
            <v>423.61</v>
          </cell>
          <cell r="H133">
            <v>2915.91</v>
          </cell>
        </row>
        <row r="134">
          <cell r="A134" t="str">
            <v>LUCIANA DA SILVA LOPES</v>
          </cell>
          <cell r="B134" t="str">
            <v>SUPERVISOR (A) DE HIGIENIZACAO</v>
          </cell>
          <cell r="C134">
            <v>2097.61</v>
          </cell>
          <cell r="D134">
            <v>4783.92</v>
          </cell>
          <cell r="E134">
            <v>3587.94</v>
          </cell>
          <cell r="F134">
            <v>10313.57</v>
          </cell>
          <cell r="G134">
            <v>11313.57</v>
          </cell>
          <cell r="H134">
            <v>0</v>
          </cell>
        </row>
        <row r="135">
          <cell r="A135" t="str">
            <v>LUCIANA TEIXEIRA CUNHA</v>
          </cell>
          <cell r="B135" t="str">
            <v>PSICOLOGO (A)</v>
          </cell>
          <cell r="C135">
            <v>2668.81</v>
          </cell>
          <cell r="D135"/>
          <cell r="E135">
            <v>1856.13</v>
          </cell>
          <cell r="F135">
            <v>3712.25</v>
          </cell>
          <cell r="G135">
            <v>523.88</v>
          </cell>
          <cell r="H135">
            <v>3188.37</v>
          </cell>
        </row>
        <row r="136">
          <cell r="A136" t="str">
            <v>LUCIENE DE FRANCA SOUSA CAMPELO</v>
          </cell>
          <cell r="B136" t="str">
            <v>TECNICO (A) DE ENFERMAGEM</v>
          </cell>
          <cell r="C136">
            <v>1630.54</v>
          </cell>
          <cell r="D136"/>
          <cell r="E136">
            <v>993.14</v>
          </cell>
          <cell r="F136">
            <v>2220.52</v>
          </cell>
          <cell r="G136">
            <v>188.09</v>
          </cell>
          <cell r="H136">
            <v>2032.43</v>
          </cell>
        </row>
        <row r="137">
          <cell r="A137" t="str">
            <v>LUCIENE GOMES DIAS</v>
          </cell>
          <cell r="B137" t="str">
            <v>TECNICO (A) DE ENFERMAGEM</v>
          </cell>
          <cell r="C137">
            <v>1630.54</v>
          </cell>
          <cell r="D137"/>
          <cell r="E137">
            <v>993.14</v>
          </cell>
          <cell r="F137">
            <v>1986.28</v>
          </cell>
          <cell r="G137">
            <v>163.08000000000001</v>
          </cell>
          <cell r="H137">
            <v>1823.2</v>
          </cell>
        </row>
        <row r="138">
          <cell r="A138" t="str">
            <v>LUCIENE PEREIRA DA SILVA</v>
          </cell>
          <cell r="B138" t="str">
            <v>TECNICO (A) DE ENFERMAGEM</v>
          </cell>
          <cell r="C138">
            <v>1630.54</v>
          </cell>
          <cell r="D138"/>
          <cell r="E138">
            <v>968.68</v>
          </cell>
          <cell r="F138">
            <v>2270.8000000000002</v>
          </cell>
          <cell r="G138">
            <v>207.07</v>
          </cell>
          <cell r="H138">
            <v>2063.73</v>
          </cell>
        </row>
        <row r="139">
          <cell r="A139" t="str">
            <v>LUCIENE TEIXEIRA DOS SANTOS FERRO</v>
          </cell>
          <cell r="B139" t="str">
            <v>TECNICO (A) DE ENFERMAGEM</v>
          </cell>
          <cell r="C139">
            <v>1630.54</v>
          </cell>
          <cell r="D139"/>
          <cell r="E139">
            <v>1009.44</v>
          </cell>
          <cell r="F139">
            <v>2365.52</v>
          </cell>
          <cell r="G139">
            <v>224.69</v>
          </cell>
          <cell r="H139">
            <v>2140.83</v>
          </cell>
        </row>
        <row r="140">
          <cell r="A140" t="str">
            <v>LUCIENI ALVARENGA DE LISBOA SANTOS</v>
          </cell>
          <cell r="B140" t="str">
            <v>TECNICO (A) DE ENFERMAGEM</v>
          </cell>
          <cell r="C140">
            <v>1630.54</v>
          </cell>
          <cell r="D140"/>
          <cell r="E140">
            <v>993.14</v>
          </cell>
          <cell r="F140">
            <v>1986.28</v>
          </cell>
          <cell r="G140">
            <v>163.08000000000001</v>
          </cell>
          <cell r="H140">
            <v>1823.2</v>
          </cell>
        </row>
        <row r="141">
          <cell r="A141" t="str">
            <v>LUCINEIDE ALVES DA SILVA</v>
          </cell>
          <cell r="B141" t="str">
            <v>TECNICO (A) DE ENFERMAGEM</v>
          </cell>
          <cell r="C141">
            <v>1630.54</v>
          </cell>
          <cell r="D141"/>
          <cell r="E141">
            <v>1009.44</v>
          </cell>
          <cell r="F141">
            <v>2337.77</v>
          </cell>
          <cell r="G141">
            <v>219.53</v>
          </cell>
          <cell r="H141">
            <v>2118.2399999999998</v>
          </cell>
        </row>
        <row r="142">
          <cell r="A142" t="str">
            <v>LUDGERIA LIMA DE MACEDO</v>
          </cell>
          <cell r="B142" t="str">
            <v>AUXILIAR DE SERVICOS GERAIS</v>
          </cell>
          <cell r="C142">
            <v>1126.44</v>
          </cell>
          <cell r="D142">
            <v>2995.92</v>
          </cell>
          <cell r="E142">
            <v>2167.4300000000003</v>
          </cell>
          <cell r="F142">
            <v>6513.8</v>
          </cell>
          <cell r="G142">
            <v>6513.8</v>
          </cell>
          <cell r="H142">
            <v>0</v>
          </cell>
        </row>
        <row r="143">
          <cell r="A143" t="str">
            <v>LUDIMILA ESCOBAR</v>
          </cell>
          <cell r="B143" t="str">
            <v>TECNICO (A) DE ENFERMAGEM</v>
          </cell>
          <cell r="C143">
            <v>1630.54</v>
          </cell>
          <cell r="D143"/>
          <cell r="E143">
            <v>1009.44</v>
          </cell>
          <cell r="F143">
            <v>2018.89</v>
          </cell>
          <cell r="G143">
            <v>166.02</v>
          </cell>
          <cell r="H143">
            <v>1852.87</v>
          </cell>
        </row>
        <row r="144">
          <cell r="A144" t="str">
            <v>LUZIANA CUNHA REZENDE</v>
          </cell>
          <cell r="B144" t="str">
            <v>BIOMEDICO (A)</v>
          </cell>
          <cell r="C144">
            <v>2919.78</v>
          </cell>
          <cell r="D144"/>
          <cell r="E144">
            <v>2116.84</v>
          </cell>
          <cell r="F144">
            <v>4756.18</v>
          </cell>
          <cell r="G144">
            <v>666.46</v>
          </cell>
          <cell r="H144">
            <v>4089.72</v>
          </cell>
        </row>
        <row r="145">
          <cell r="A145" t="str">
            <v>MAIRA ALMEIDA DOS SANTOS</v>
          </cell>
          <cell r="B145" t="str">
            <v>TECNICO (A) DE LABORATORIO</v>
          </cell>
          <cell r="C145">
            <v>1630.54</v>
          </cell>
          <cell r="D145"/>
          <cell r="E145">
            <v>1009.44</v>
          </cell>
          <cell r="F145">
            <v>2302.67</v>
          </cell>
          <cell r="G145">
            <v>310.82</v>
          </cell>
          <cell r="H145">
            <v>1991.85</v>
          </cell>
        </row>
        <row r="146">
          <cell r="A146" t="str">
            <v>MAISE CRISTINA FREITAS SANTOS</v>
          </cell>
          <cell r="B146" t="str">
            <v>ENFERMEIRO (A)</v>
          </cell>
          <cell r="C146">
            <v>2719.97</v>
          </cell>
          <cell r="D146"/>
          <cell r="E146">
            <v>1538.69</v>
          </cell>
          <cell r="F146">
            <v>3527.53</v>
          </cell>
          <cell r="G146">
            <v>486.54</v>
          </cell>
          <cell r="H146">
            <v>3040.99</v>
          </cell>
        </row>
        <row r="147">
          <cell r="A147" t="str">
            <v>MARCELLA MARIA RODRIGUES CARDOSO</v>
          </cell>
          <cell r="B147" t="str">
            <v>ENFERMEIRO (A)</v>
          </cell>
          <cell r="C147">
            <v>2719.97</v>
          </cell>
          <cell r="D147"/>
          <cell r="E147">
            <v>1538.69</v>
          </cell>
          <cell r="F147">
            <v>3709.95</v>
          </cell>
          <cell r="G147">
            <v>523.26</v>
          </cell>
          <cell r="H147">
            <v>3186.69</v>
          </cell>
        </row>
        <row r="148">
          <cell r="A148" t="str">
            <v>MARCELO SILVA MATOS</v>
          </cell>
          <cell r="B148" t="str">
            <v>TECNICO (A) DE ENFERMAGEM</v>
          </cell>
          <cell r="C148">
            <v>1630.54</v>
          </cell>
          <cell r="D148"/>
          <cell r="E148">
            <v>1009.44</v>
          </cell>
          <cell r="F148">
            <v>2123.39</v>
          </cell>
          <cell r="G148">
            <v>291.26</v>
          </cell>
          <cell r="H148">
            <v>1832.13</v>
          </cell>
        </row>
        <row r="149">
          <cell r="A149" t="str">
            <v>MARCIA DE SOUZA OLIVEIRA</v>
          </cell>
          <cell r="B149" t="str">
            <v>TECNICO (A) DE ENFERMAGEM</v>
          </cell>
          <cell r="C149">
            <v>1630.54</v>
          </cell>
          <cell r="D149"/>
          <cell r="E149">
            <v>993.14</v>
          </cell>
          <cell r="F149">
            <v>2305.86</v>
          </cell>
          <cell r="G149">
            <v>250.9</v>
          </cell>
          <cell r="H149">
            <v>2054.96</v>
          </cell>
        </row>
        <row r="150">
          <cell r="A150" t="str">
            <v>MARGARETH ALMEIDA NERES DE SOUSA</v>
          </cell>
          <cell r="B150" t="str">
            <v>TECNICO (A) DE ENFERMAGEM</v>
          </cell>
          <cell r="C150">
            <v>1630.54</v>
          </cell>
          <cell r="D150"/>
          <cell r="E150">
            <v>968.68</v>
          </cell>
          <cell r="F150">
            <v>1937.36</v>
          </cell>
          <cell r="G150">
            <v>273.51</v>
          </cell>
          <cell r="H150">
            <v>1663.85</v>
          </cell>
        </row>
        <row r="151">
          <cell r="A151" t="str">
            <v>MARIA APARECIDA PARREIRA DOS SANTOS</v>
          </cell>
          <cell r="B151" t="str">
            <v>AUXILIAR DE SERVICOS GERAIS</v>
          </cell>
          <cell r="C151">
            <v>1126.44</v>
          </cell>
          <cell r="D151">
            <v>2766.02</v>
          </cell>
          <cell r="E151">
            <v>2074.5299999999997</v>
          </cell>
          <cell r="F151">
            <v>5914.41</v>
          </cell>
          <cell r="G151">
            <v>5914.41</v>
          </cell>
          <cell r="H151">
            <v>0</v>
          </cell>
        </row>
        <row r="152">
          <cell r="A152" t="str">
            <v>MARIA CLARETE ARRUDA MAIA LIMA</v>
          </cell>
          <cell r="B152" t="str">
            <v>TECNICO (A) DE ENFERMAGEM</v>
          </cell>
          <cell r="C152">
            <v>1630.54</v>
          </cell>
          <cell r="D152"/>
          <cell r="E152">
            <v>1009.44</v>
          </cell>
          <cell r="F152">
            <v>2365.42</v>
          </cell>
          <cell r="G152">
            <v>322.49</v>
          </cell>
          <cell r="H152">
            <v>2042.93</v>
          </cell>
        </row>
        <row r="153">
          <cell r="A153" t="str">
            <v>MARIA DA CONCEICAO ALVES DA SILVA</v>
          </cell>
          <cell r="B153" t="str">
            <v>AUXILIAR DE SERVICOS GERAIS</v>
          </cell>
          <cell r="C153">
            <v>1126.44</v>
          </cell>
          <cell r="D153">
            <v>3485.41</v>
          </cell>
          <cell r="E153">
            <v>2234</v>
          </cell>
          <cell r="F153">
            <v>6643.59</v>
          </cell>
          <cell r="G153">
            <v>6643.59</v>
          </cell>
          <cell r="H153">
            <v>0</v>
          </cell>
        </row>
        <row r="154">
          <cell r="A154" t="str">
            <v>MARIA DA PAZ SATELES DOS SANTOS</v>
          </cell>
          <cell r="B154" t="str">
            <v>TECNICO (A) DE LABORATORIO</v>
          </cell>
          <cell r="C154">
            <v>1630.54</v>
          </cell>
          <cell r="D154"/>
          <cell r="E154">
            <v>1009.44</v>
          </cell>
          <cell r="F154">
            <v>2018.89</v>
          </cell>
          <cell r="G154">
            <v>263.85000000000002</v>
          </cell>
          <cell r="H154">
            <v>1755.04</v>
          </cell>
        </row>
        <row r="155">
          <cell r="A155" t="str">
            <v>MARIA DA SOLIDADE EVANGELISTA DE SOUZA</v>
          </cell>
          <cell r="B155" t="str">
            <v>ENFERMEIRO (A)</v>
          </cell>
          <cell r="C155">
            <v>3066.14</v>
          </cell>
          <cell r="D155"/>
          <cell r="E155">
            <v>1856.24</v>
          </cell>
          <cell r="F155">
            <v>4521.25</v>
          </cell>
          <cell r="G155">
            <v>735.25</v>
          </cell>
          <cell r="H155">
            <v>3786</v>
          </cell>
        </row>
        <row r="156">
          <cell r="A156" t="str">
            <v>MARIA DALVA PUTENCIO RODRIGUES OLIVEIRA</v>
          </cell>
          <cell r="B156" t="str">
            <v>ENFERMEIRO (A)</v>
          </cell>
          <cell r="C156">
            <v>2719.97</v>
          </cell>
          <cell r="D156"/>
          <cell r="E156">
            <v>1538.69</v>
          </cell>
          <cell r="F156">
            <v>3989.13</v>
          </cell>
          <cell r="G156">
            <v>598.36</v>
          </cell>
          <cell r="H156">
            <v>3390.77</v>
          </cell>
        </row>
        <row r="157">
          <cell r="A157" t="str">
            <v>MARIA DARLENE VIANA CARNEIRO</v>
          </cell>
          <cell r="B157" t="str">
            <v>TECNICO (A) DE ENFERMAGEM</v>
          </cell>
          <cell r="C157">
            <v>1630.54</v>
          </cell>
          <cell r="D157"/>
          <cell r="E157">
            <v>744.85</v>
          </cell>
          <cell r="F157">
            <v>0</v>
          </cell>
          <cell r="G157">
            <v>0</v>
          </cell>
          <cell r="H157">
            <v>0</v>
          </cell>
        </row>
        <row r="158">
          <cell r="A158" t="str">
            <v>MARIA DE FATIMA NUNES VIANA</v>
          </cell>
          <cell r="B158" t="str">
            <v>TECNICO (A) DE ENFERMAGEM</v>
          </cell>
          <cell r="C158">
            <v>1630.54</v>
          </cell>
          <cell r="D158"/>
          <cell r="E158">
            <v>993.14</v>
          </cell>
          <cell r="F158">
            <v>2012.59</v>
          </cell>
          <cell r="G158">
            <v>165.45</v>
          </cell>
          <cell r="H158">
            <v>1847.14</v>
          </cell>
        </row>
        <row r="159">
          <cell r="A159" t="str">
            <v>MARIA DE LOURDES DA SILVA</v>
          </cell>
          <cell r="B159" t="str">
            <v>AUXILIAR DE SERVICOS GERAIS</v>
          </cell>
          <cell r="C159">
            <v>1126.44</v>
          </cell>
          <cell r="D159">
            <v>3168.75</v>
          </cell>
          <cell r="E159">
            <v>2269.48</v>
          </cell>
          <cell r="F159">
            <v>7020.29</v>
          </cell>
          <cell r="G159">
            <v>7020.29</v>
          </cell>
          <cell r="H159">
            <v>0</v>
          </cell>
        </row>
        <row r="160">
          <cell r="A160" t="str">
            <v>MARIA DO SOCORRO NUNES DA COSTA</v>
          </cell>
          <cell r="B160" t="str">
            <v>TECNICO (A) DE ENFERMAGEM</v>
          </cell>
          <cell r="C160">
            <v>1630.54</v>
          </cell>
          <cell r="D160"/>
          <cell r="E160">
            <v>1009.44</v>
          </cell>
          <cell r="F160">
            <v>2483.1799999999998</v>
          </cell>
          <cell r="G160">
            <v>246.56</v>
          </cell>
          <cell r="H160">
            <v>2236.62</v>
          </cell>
        </row>
        <row r="161">
          <cell r="A161" t="str">
            <v>MARIA HELENA GOMES DE OLIVEIRA</v>
          </cell>
          <cell r="B161" t="str">
            <v>TECNICO (A) DE ENFERMAGEM</v>
          </cell>
          <cell r="C161">
            <v>1630.54</v>
          </cell>
          <cell r="D161"/>
          <cell r="E161">
            <v>1009.44</v>
          </cell>
          <cell r="F161">
            <v>2471.7800000000002</v>
          </cell>
          <cell r="G161">
            <v>244.45</v>
          </cell>
          <cell r="H161">
            <v>2227.33</v>
          </cell>
        </row>
        <row r="162">
          <cell r="A162" t="str">
            <v>MARIA IVANY LIMA SOUTO</v>
          </cell>
          <cell r="B162" t="str">
            <v>ENFERMEIRO (A)</v>
          </cell>
          <cell r="C162">
            <v>2719.97</v>
          </cell>
          <cell r="D162"/>
          <cell r="E162">
            <v>1511.49</v>
          </cell>
          <cell r="F162">
            <v>3164.85</v>
          </cell>
          <cell r="G162">
            <v>376.63</v>
          </cell>
          <cell r="H162">
            <v>2788.22</v>
          </cell>
        </row>
        <row r="163">
          <cell r="A163" t="str">
            <v>MARIA JOSE INACIO DE MATOS</v>
          </cell>
          <cell r="B163" t="str">
            <v>TECNICO (A) DE ENFERMAGEM</v>
          </cell>
          <cell r="C163">
            <v>1630.54</v>
          </cell>
          <cell r="D163"/>
          <cell r="E163">
            <v>1009.44</v>
          </cell>
          <cell r="F163">
            <v>2240.13</v>
          </cell>
          <cell r="G163">
            <v>383.3</v>
          </cell>
          <cell r="H163">
            <v>1856.83</v>
          </cell>
        </row>
        <row r="164">
          <cell r="A164" t="str">
            <v>MARIA JOSE PEREIRA DA SILVA</v>
          </cell>
          <cell r="B164" t="str">
            <v>AUXILIAR DE SERVICOS GERAIS</v>
          </cell>
          <cell r="C164">
            <v>1126.44</v>
          </cell>
          <cell r="D164">
            <v>3111.91</v>
          </cell>
          <cell r="E164">
            <v>2217.8000000000002</v>
          </cell>
          <cell r="F164">
            <v>6610.73</v>
          </cell>
          <cell r="G164">
            <v>6610.73</v>
          </cell>
          <cell r="H164">
            <v>0</v>
          </cell>
        </row>
        <row r="165">
          <cell r="A165" t="str">
            <v>MARIA LILIANE DIAS DE SOUSA RODRIGUES</v>
          </cell>
          <cell r="B165" t="str">
            <v>TECNICO (A) DE ENFERMAGEM</v>
          </cell>
          <cell r="C165">
            <v>1630.54</v>
          </cell>
          <cell r="D165"/>
          <cell r="E165">
            <v>827.61</v>
          </cell>
          <cell r="F165">
            <v>2275.7399999999998</v>
          </cell>
          <cell r="G165">
            <v>207.98</v>
          </cell>
          <cell r="H165">
            <v>2067.7600000000002</v>
          </cell>
        </row>
        <row r="166">
          <cell r="A166" t="str">
            <v>MARIA LUCIANA DE MELO</v>
          </cell>
          <cell r="B166" t="str">
            <v>ENFERMEIRO (A)</v>
          </cell>
          <cell r="C166">
            <v>2719.97</v>
          </cell>
          <cell r="D166"/>
          <cell r="E166">
            <v>1538.69</v>
          </cell>
          <cell r="F166">
            <v>3652.01</v>
          </cell>
          <cell r="G166">
            <v>621.61</v>
          </cell>
          <cell r="H166">
            <v>3030.4</v>
          </cell>
        </row>
        <row r="167">
          <cell r="A167" t="str">
            <v>MARIA LUIZA LIMA DE CARVALHO</v>
          </cell>
          <cell r="B167" t="str">
            <v>ENFERMEIRO (A)</v>
          </cell>
          <cell r="C167">
            <v>2719.97</v>
          </cell>
          <cell r="D167"/>
          <cell r="E167">
            <v>1282.24</v>
          </cell>
          <cell r="F167">
            <v>3252.54</v>
          </cell>
          <cell r="G167">
            <v>385.4</v>
          </cell>
          <cell r="H167">
            <v>2867.14</v>
          </cell>
        </row>
        <row r="168">
          <cell r="A168" t="str">
            <v>MARIA NAZARE DA SILVA BARBOSA</v>
          </cell>
          <cell r="B168" t="str">
            <v>TECNICO (A) DE ENFERMAGEM</v>
          </cell>
          <cell r="C168">
            <v>1630.54</v>
          </cell>
          <cell r="D168"/>
          <cell r="E168">
            <v>1009.44</v>
          </cell>
          <cell r="F168">
            <v>2018.89</v>
          </cell>
          <cell r="G168">
            <v>166.02</v>
          </cell>
          <cell r="H168">
            <v>1852.87</v>
          </cell>
        </row>
        <row r="169">
          <cell r="A169" t="str">
            <v>MARIANA DIAS</v>
          </cell>
          <cell r="B169" t="str">
            <v>AUXILIAR DE SERVICOS GERAIS</v>
          </cell>
          <cell r="C169">
            <v>1126.44</v>
          </cell>
          <cell r="D169"/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 t="str">
            <v>MARILENE MORAIS DA SILVA</v>
          </cell>
          <cell r="B170" t="str">
            <v>AUXILIAR DE SERVICOS GERAIS</v>
          </cell>
          <cell r="C170">
            <v>1126.44</v>
          </cell>
          <cell r="D170">
            <v>3110.73</v>
          </cell>
          <cell r="E170">
            <v>2235.1000000000004</v>
          </cell>
          <cell r="F170">
            <v>6838.69</v>
          </cell>
          <cell r="G170">
            <v>6838.69</v>
          </cell>
          <cell r="H170">
            <v>0</v>
          </cell>
        </row>
        <row r="171">
          <cell r="A171" t="str">
            <v>MARILEUSA PEREIRA DE SOUSA MANZI</v>
          </cell>
          <cell r="B171" t="str">
            <v>ENFERMEIRO (A)</v>
          </cell>
          <cell r="C171">
            <v>2719.97</v>
          </cell>
          <cell r="D171"/>
          <cell r="E171">
            <v>1511.49</v>
          </cell>
          <cell r="F171">
            <v>3168.29</v>
          </cell>
          <cell r="G171">
            <v>377.56</v>
          </cell>
          <cell r="H171">
            <v>2790.73</v>
          </cell>
        </row>
        <row r="172">
          <cell r="A172" t="str">
            <v>MARILIA RODRIGUES DO ESPIRITO SANTO</v>
          </cell>
          <cell r="B172" t="str">
            <v>AUXILIAR ADMINISTRATIVO</v>
          </cell>
          <cell r="C172">
            <v>1126.44</v>
          </cell>
          <cell r="D172"/>
          <cell r="E172">
            <v>732.19</v>
          </cell>
          <cell r="F172">
            <v>1464.37</v>
          </cell>
          <cell r="G172">
            <v>183.7</v>
          </cell>
          <cell r="H172">
            <v>1280.67</v>
          </cell>
        </row>
        <row r="173">
          <cell r="A173" t="str">
            <v>MARIZETE ROCHA DE SOUZA</v>
          </cell>
          <cell r="B173" t="str">
            <v>AUXILIAR DE SERVICOS GERAIS</v>
          </cell>
          <cell r="C173">
            <v>1126.44</v>
          </cell>
          <cell r="D173">
            <v>2282.92</v>
          </cell>
          <cell r="E173">
            <v>1994.74</v>
          </cell>
          <cell r="F173">
            <v>4745.13</v>
          </cell>
          <cell r="G173">
            <v>4745.13</v>
          </cell>
          <cell r="H173">
            <v>0</v>
          </cell>
        </row>
        <row r="174">
          <cell r="A174" t="str">
            <v>MARLENE PEREIRA DOS SANTOS VIANA</v>
          </cell>
          <cell r="B174" t="str">
            <v>TECNICO (A) DE ENFERMAGEM</v>
          </cell>
          <cell r="C174">
            <v>1630.54</v>
          </cell>
          <cell r="D174"/>
          <cell r="E174">
            <v>1009.44</v>
          </cell>
          <cell r="F174">
            <v>2363.42</v>
          </cell>
          <cell r="G174">
            <v>322.12</v>
          </cell>
          <cell r="H174">
            <v>2041.3</v>
          </cell>
        </row>
        <row r="175">
          <cell r="A175" t="str">
            <v>MARLI GOMES DE ANDRADE BARRETO</v>
          </cell>
          <cell r="B175" t="str">
            <v>AUXILIAR DE SERVICOS GERAIS</v>
          </cell>
          <cell r="C175">
            <v>1126.44</v>
          </cell>
          <cell r="D175">
            <v>2440.61</v>
          </cell>
          <cell r="E175">
            <v>2074.5299999999997</v>
          </cell>
          <cell r="F175">
            <v>5653.18</v>
          </cell>
          <cell r="G175">
            <v>5653.18</v>
          </cell>
          <cell r="H175">
            <v>0</v>
          </cell>
        </row>
        <row r="176">
          <cell r="A176" t="str">
            <v>MARLUZIA FURTADO PAULINO TELES</v>
          </cell>
          <cell r="B176" t="str">
            <v>TECNICO (A) DE ENFERMAGEM</v>
          </cell>
          <cell r="C176">
            <v>1630.54</v>
          </cell>
          <cell r="D176"/>
          <cell r="E176">
            <v>993.14</v>
          </cell>
          <cell r="F176">
            <v>2322.1799999999998</v>
          </cell>
          <cell r="G176">
            <v>216.62</v>
          </cell>
          <cell r="H176">
            <v>2105.56</v>
          </cell>
        </row>
        <row r="177">
          <cell r="A177" t="str">
            <v>MARTA JACIREMA ALBUQUERQUE MARTINS</v>
          </cell>
          <cell r="B177" t="str">
            <v>ASSISTENTE ADMINISTRATIVO</v>
          </cell>
          <cell r="C177">
            <v>1630.54</v>
          </cell>
          <cell r="D177"/>
          <cell r="E177">
            <v>1009.44</v>
          </cell>
          <cell r="F177">
            <v>2018.89</v>
          </cell>
          <cell r="G177">
            <v>166.02</v>
          </cell>
          <cell r="H177">
            <v>1852.87</v>
          </cell>
        </row>
        <row r="178">
          <cell r="A178" t="str">
            <v>MARTINNELLY DA SILVA SOUZA</v>
          </cell>
          <cell r="B178" t="str">
            <v>ASSISTENTE ADMINISTRATIVO</v>
          </cell>
          <cell r="C178">
            <v>1630.54</v>
          </cell>
          <cell r="D178"/>
          <cell r="E178">
            <v>968.68</v>
          </cell>
          <cell r="F178">
            <v>2250.5700000000002</v>
          </cell>
          <cell r="G178">
            <v>301.13</v>
          </cell>
          <cell r="H178">
            <v>1949.44</v>
          </cell>
        </row>
        <row r="179">
          <cell r="A179" t="str">
            <v>MERYAM CARVALHO MONMA</v>
          </cell>
          <cell r="B179" t="str">
            <v>TECNICO (A) DE ENFERMAGEM</v>
          </cell>
          <cell r="C179">
            <v>1630.54</v>
          </cell>
          <cell r="D179"/>
          <cell r="E179">
            <v>993.14</v>
          </cell>
          <cell r="F179">
            <v>2326.4299999999998</v>
          </cell>
          <cell r="G179">
            <v>217.41</v>
          </cell>
          <cell r="H179">
            <v>2109.02</v>
          </cell>
        </row>
        <row r="180">
          <cell r="A180" t="str">
            <v>MIRELE CRISTINA SILVA FERREIRA</v>
          </cell>
          <cell r="B180" t="str">
            <v>BIOMEDICO (A)</v>
          </cell>
          <cell r="C180">
            <v>2919.78</v>
          </cell>
          <cell r="D180"/>
          <cell r="E180">
            <v>2116.84</v>
          </cell>
          <cell r="F180">
            <v>4958.8100000000004</v>
          </cell>
          <cell r="G180">
            <v>908.3</v>
          </cell>
          <cell r="H180">
            <v>4050.51</v>
          </cell>
        </row>
        <row r="181">
          <cell r="A181" t="str">
            <v>MIRIAN TEREZINHA DA COSTA</v>
          </cell>
          <cell r="B181" t="str">
            <v>TECNICO (A) DE LABORATORIO</v>
          </cell>
          <cell r="C181">
            <v>1630.54</v>
          </cell>
          <cell r="D181"/>
          <cell r="E181">
            <v>732.19</v>
          </cell>
          <cell r="F181">
            <v>2018.89</v>
          </cell>
          <cell r="G181">
            <v>263.85000000000002</v>
          </cell>
          <cell r="H181">
            <v>1755.04</v>
          </cell>
        </row>
        <row r="182">
          <cell r="A182" t="str">
            <v>NADIA FRANCIELLE BORGES ALVES</v>
          </cell>
          <cell r="B182" t="str">
            <v>FISIOTERAPEUTA</v>
          </cell>
          <cell r="C182">
            <v>2533.58</v>
          </cell>
          <cell r="D182"/>
          <cell r="E182">
            <v>1416.1</v>
          </cell>
          <cell r="F182">
            <v>3094.47</v>
          </cell>
          <cell r="G182">
            <v>360.27</v>
          </cell>
          <cell r="H182">
            <v>2734.2</v>
          </cell>
        </row>
        <row r="183">
          <cell r="A183" t="str">
            <v>NAGILA DO NASCIMENTO PIAUI</v>
          </cell>
          <cell r="B183" t="str">
            <v>FONOAUDIOLOGO (A)</v>
          </cell>
          <cell r="C183">
            <v>3915.54</v>
          </cell>
          <cell r="D183"/>
          <cell r="E183">
            <v>2168.31</v>
          </cell>
          <cell r="F183">
            <v>4336.6099999999997</v>
          </cell>
          <cell r="G183">
            <v>700.79</v>
          </cell>
          <cell r="H183">
            <v>3635.82</v>
          </cell>
        </row>
        <row r="184">
          <cell r="A184" t="str">
            <v>NATAL DE ALMEIDA LIMA</v>
          </cell>
          <cell r="B184" t="str">
            <v>TECNICO (A) DE ENFERMAGEM</v>
          </cell>
          <cell r="C184">
            <v>1630.54</v>
          </cell>
          <cell r="D184"/>
          <cell r="E184">
            <v>1009.44</v>
          </cell>
          <cell r="F184">
            <v>2366.59</v>
          </cell>
          <cell r="G184">
            <v>205.61</v>
          </cell>
          <cell r="H184">
            <v>2160.98</v>
          </cell>
        </row>
        <row r="185">
          <cell r="A185" t="str">
            <v>NATALIA LOPES RODOVALHO</v>
          </cell>
          <cell r="B185" t="str">
            <v>COORDENADOR (A) DE QUALIDADE</v>
          </cell>
          <cell r="C185">
            <v>4567.82</v>
          </cell>
          <cell r="D185"/>
          <cell r="E185">
            <v>2898.11</v>
          </cell>
          <cell r="F185">
            <v>5933.24</v>
          </cell>
          <cell r="G185">
            <v>1262.22</v>
          </cell>
          <cell r="H185">
            <v>4671.0200000000004</v>
          </cell>
        </row>
        <row r="186">
          <cell r="A186" t="str">
            <v>NATALIA MONTEIRO DOS SANTOS PEREIRA</v>
          </cell>
          <cell r="B186" t="str">
            <v>AUXILIAR DE FARMACIA</v>
          </cell>
          <cell r="C186">
            <v>1482.3</v>
          </cell>
          <cell r="D186"/>
          <cell r="E186">
            <v>927.91</v>
          </cell>
          <cell r="F186">
            <v>2172.11</v>
          </cell>
          <cell r="G186">
            <v>288.22000000000003</v>
          </cell>
          <cell r="H186">
            <v>1883.89</v>
          </cell>
        </row>
        <row r="187">
          <cell r="A187" t="str">
            <v>NELI BARBOSA ROCHA</v>
          </cell>
          <cell r="B187" t="str">
            <v>AUXILIAR DE SERVICOS GERAIS</v>
          </cell>
          <cell r="C187">
            <v>1126.44</v>
          </cell>
          <cell r="D187">
            <v>2115.1999999999998</v>
          </cell>
          <cell r="E187">
            <v>2074.5299999999997</v>
          </cell>
          <cell r="F187">
            <v>5312.41</v>
          </cell>
          <cell r="G187">
            <v>5312.41</v>
          </cell>
          <cell r="H187">
            <v>0</v>
          </cell>
        </row>
        <row r="188">
          <cell r="A188" t="str">
            <v>NILCELIA ALVES PEDROSA DIAS</v>
          </cell>
          <cell r="B188" t="str">
            <v>ENFERMEIRO (A)</v>
          </cell>
          <cell r="C188">
            <v>2719.97</v>
          </cell>
          <cell r="D188">
            <v>4431.28</v>
          </cell>
          <cell r="E188">
            <v>1538.69</v>
          </cell>
          <cell r="F188">
            <v>5544.82</v>
          </cell>
          <cell r="G188">
            <v>5080.66</v>
          </cell>
          <cell r="H188">
            <v>464.16</v>
          </cell>
        </row>
        <row r="189">
          <cell r="A189" t="str">
            <v>NILSON DIAS CASTELANO</v>
          </cell>
          <cell r="B189" t="str">
            <v>OUVIDOR (A)</v>
          </cell>
          <cell r="C189">
            <v>3182.4</v>
          </cell>
          <cell r="D189"/>
          <cell r="E189">
            <v>1253.07</v>
          </cell>
          <cell r="F189">
            <v>3341.52</v>
          </cell>
          <cell r="G189">
            <v>424.15</v>
          </cell>
          <cell r="H189">
            <v>2917.37</v>
          </cell>
        </row>
        <row r="190">
          <cell r="A190" t="str">
            <v>NILVA VIEIRA DA PAZ</v>
          </cell>
          <cell r="B190" t="str">
            <v>ENFERMEIRO (A)</v>
          </cell>
          <cell r="C190">
            <v>2719.97</v>
          </cell>
          <cell r="D190"/>
          <cell r="E190">
            <v>1538.69</v>
          </cell>
          <cell r="F190">
            <v>3999.2</v>
          </cell>
          <cell r="G190">
            <v>601.07000000000005</v>
          </cell>
          <cell r="H190">
            <v>3398.13</v>
          </cell>
        </row>
        <row r="191">
          <cell r="A191" t="str">
            <v>NORMA RODRIGUES DA SILVA</v>
          </cell>
          <cell r="B191" t="str">
            <v>ASSISTENTE ADMINISTRATIVO</v>
          </cell>
          <cell r="C191">
            <v>1630.54</v>
          </cell>
          <cell r="D191"/>
          <cell r="E191">
            <v>968.68</v>
          </cell>
          <cell r="F191">
            <v>1937.36</v>
          </cell>
          <cell r="G191">
            <v>256.51</v>
          </cell>
          <cell r="H191">
            <v>1680.85</v>
          </cell>
        </row>
        <row r="192">
          <cell r="A192" t="str">
            <v>NUBIA MARIA RAMOS CARDOSO CORTE</v>
          </cell>
          <cell r="B192" t="str">
            <v>AUXILIAR DE SERVICOS GERAIS</v>
          </cell>
          <cell r="C192">
            <v>1126.44</v>
          </cell>
          <cell r="D192"/>
          <cell r="E192">
            <v>0</v>
          </cell>
          <cell r="F192">
            <v>48.07</v>
          </cell>
          <cell r="G192">
            <v>3.6</v>
          </cell>
          <cell r="H192">
            <v>44.47</v>
          </cell>
        </row>
        <row r="193">
          <cell r="A193" t="str">
            <v>PAMELLA CHRISTINA DA CRUZ CASTRO FERREIRA</v>
          </cell>
          <cell r="B193" t="str">
            <v>ASSISTENTE ADMINISTRATIVO</v>
          </cell>
          <cell r="C193">
            <v>1630.54</v>
          </cell>
          <cell r="D193"/>
          <cell r="E193">
            <v>1009.44</v>
          </cell>
          <cell r="F193">
            <v>2018.88</v>
          </cell>
          <cell r="G193">
            <v>166.01</v>
          </cell>
          <cell r="H193">
            <v>1852.87</v>
          </cell>
        </row>
        <row r="194">
          <cell r="A194" t="str">
            <v>PATRICIA GUEDES PEREIRA</v>
          </cell>
          <cell r="B194" t="str">
            <v>TECNICO (A) DE ENFERMAGEM</v>
          </cell>
          <cell r="C194">
            <v>1630.54</v>
          </cell>
          <cell r="D194"/>
          <cell r="E194">
            <v>1009.44</v>
          </cell>
          <cell r="F194">
            <v>2388.56</v>
          </cell>
          <cell r="G194">
            <v>239.77</v>
          </cell>
          <cell r="H194">
            <v>2148.79</v>
          </cell>
        </row>
        <row r="195">
          <cell r="A195" t="str">
            <v>PATRICIA MORAIS PACHECO</v>
          </cell>
          <cell r="B195" t="str">
            <v>TECNICO (A) DE ENFERMAGEM</v>
          </cell>
          <cell r="C195">
            <v>1630.54</v>
          </cell>
          <cell r="D195"/>
          <cell r="E195">
            <v>1009.44</v>
          </cell>
          <cell r="F195">
            <v>2447.08</v>
          </cell>
          <cell r="G195">
            <v>239.85</v>
          </cell>
          <cell r="H195">
            <v>2207.23</v>
          </cell>
        </row>
        <row r="196">
          <cell r="A196" t="str">
            <v>PAULO CESAR RIBEIRO MAGALHAES</v>
          </cell>
          <cell r="B196" t="str">
            <v>TECNICO (A) DE ENFERMAGEM</v>
          </cell>
          <cell r="C196">
            <v>1630.54</v>
          </cell>
          <cell r="D196"/>
          <cell r="E196">
            <v>993.14</v>
          </cell>
          <cell r="F196">
            <v>1904.75</v>
          </cell>
          <cell r="G196">
            <v>183.51</v>
          </cell>
          <cell r="H196">
            <v>1721.24</v>
          </cell>
        </row>
        <row r="197">
          <cell r="A197" t="str">
            <v>PAULO MANOEL DA SILVA</v>
          </cell>
          <cell r="B197" t="str">
            <v>AUXILIAR DE SERVICOS GERAIS</v>
          </cell>
          <cell r="C197">
            <v>1126.44</v>
          </cell>
          <cell r="D197">
            <v>3878.74</v>
          </cell>
          <cell r="E197">
            <v>2042.6100000000001</v>
          </cell>
          <cell r="F197">
            <v>6570.89</v>
          </cell>
          <cell r="G197">
            <v>6570.89</v>
          </cell>
          <cell r="H197">
            <v>0</v>
          </cell>
        </row>
        <row r="198">
          <cell r="A198" t="str">
            <v>PRISCILLA CASTRO E SILVA</v>
          </cell>
          <cell r="B198" t="str">
            <v>TECNICO (A) DE ENFERMAGEM</v>
          </cell>
          <cell r="C198">
            <v>1630.54</v>
          </cell>
          <cell r="D198"/>
          <cell r="E198">
            <v>968.68</v>
          </cell>
          <cell r="F198">
            <v>1943.97</v>
          </cell>
          <cell r="G198">
            <v>159.27000000000001</v>
          </cell>
          <cell r="H198">
            <v>1784.7</v>
          </cell>
        </row>
        <row r="199">
          <cell r="A199" t="str">
            <v>RAIMUNDA DA SILVA DINIZ DE ARAUJO</v>
          </cell>
          <cell r="B199" t="str">
            <v>TECNICO (A) DE ENFERMAGEM</v>
          </cell>
          <cell r="C199">
            <v>1630.54</v>
          </cell>
          <cell r="D199"/>
          <cell r="E199">
            <v>1009.44</v>
          </cell>
          <cell r="F199">
            <v>2496.77</v>
          </cell>
          <cell r="G199">
            <v>249.1</v>
          </cell>
          <cell r="H199">
            <v>2247.67</v>
          </cell>
        </row>
        <row r="200">
          <cell r="A200" t="str">
            <v>RAIMUNDA RODRIGUES CAVALCANTE</v>
          </cell>
          <cell r="B200" t="str">
            <v>AUXILIAR DE SERVICOS GERAIS</v>
          </cell>
          <cell r="C200">
            <v>1126.44</v>
          </cell>
          <cell r="D200">
            <v>2417.09</v>
          </cell>
          <cell r="E200">
            <v>2265.0100000000002</v>
          </cell>
          <cell r="F200">
            <v>6105.25</v>
          </cell>
          <cell r="G200">
            <v>6105.25</v>
          </cell>
          <cell r="H200">
            <v>0</v>
          </cell>
        </row>
        <row r="201">
          <cell r="A201" t="str">
            <v>RAYANA SILVA AQUINO</v>
          </cell>
          <cell r="B201" t="str">
            <v>AUXILIAR DE FARMACIA</v>
          </cell>
          <cell r="C201">
            <v>1482.3</v>
          </cell>
          <cell r="D201"/>
          <cell r="E201">
            <v>927.91</v>
          </cell>
          <cell r="F201">
            <v>1627.77</v>
          </cell>
          <cell r="G201">
            <v>230.65</v>
          </cell>
          <cell r="H201">
            <v>1397.12</v>
          </cell>
        </row>
        <row r="202">
          <cell r="A202" t="str">
            <v>RAYSSE BURJACK DE OLIVEIRA</v>
          </cell>
          <cell r="B202" t="str">
            <v>AUXILIAR DE FARMACIA</v>
          </cell>
          <cell r="C202">
            <v>1482.3</v>
          </cell>
          <cell r="D202"/>
          <cell r="E202">
            <v>890.85</v>
          </cell>
          <cell r="F202">
            <v>1781.71</v>
          </cell>
          <cell r="G202">
            <v>233.61</v>
          </cell>
          <cell r="H202">
            <v>1548.1</v>
          </cell>
        </row>
        <row r="203">
          <cell r="A203" t="str">
            <v>REGINA RODRIGUES DOS SANTOS</v>
          </cell>
          <cell r="B203" t="str">
            <v>TECNICO (A) DE ENFERMAGEM</v>
          </cell>
          <cell r="C203">
            <v>1630.54</v>
          </cell>
          <cell r="D203"/>
          <cell r="E203">
            <v>925.32</v>
          </cell>
          <cell r="F203">
            <v>2489.08</v>
          </cell>
          <cell r="G203">
            <v>247.66</v>
          </cell>
          <cell r="H203">
            <v>2241.42</v>
          </cell>
        </row>
        <row r="204">
          <cell r="A204" t="str">
            <v>RITA DE CASSIA LEAL DE SOUZA</v>
          </cell>
          <cell r="B204" t="str">
            <v>DIRETOR (A) REGIONAL</v>
          </cell>
          <cell r="C204">
            <v>15627.49</v>
          </cell>
          <cell r="D204"/>
          <cell r="E204">
            <v>8438.85</v>
          </cell>
          <cell r="F204">
            <v>16877.68</v>
          </cell>
          <cell r="G204">
            <v>4641.3599999999997</v>
          </cell>
          <cell r="H204">
            <v>12236.32</v>
          </cell>
        </row>
        <row r="205">
          <cell r="A205" t="str">
            <v>ROBSON MARTINS VINHAL</v>
          </cell>
          <cell r="B205" t="str">
            <v>AUXILIAR DE FARMACIA</v>
          </cell>
          <cell r="C205">
            <v>1482.3</v>
          </cell>
          <cell r="D205"/>
          <cell r="E205">
            <v>890.85</v>
          </cell>
          <cell r="F205">
            <v>1781.71</v>
          </cell>
          <cell r="G205">
            <v>233.61</v>
          </cell>
          <cell r="H205">
            <v>1548.1</v>
          </cell>
        </row>
        <row r="206">
          <cell r="A206" t="str">
            <v>ROGERIO DE SOUSA SANTOS</v>
          </cell>
          <cell r="B206" t="str">
            <v>TECNICO (A) DE ENFERMAGEM</v>
          </cell>
          <cell r="C206">
            <v>1630.54</v>
          </cell>
          <cell r="D206"/>
          <cell r="E206">
            <v>1009.44</v>
          </cell>
          <cell r="F206">
            <v>2041.86</v>
          </cell>
          <cell r="G206">
            <v>271.45999999999998</v>
          </cell>
          <cell r="H206">
            <v>1770.4</v>
          </cell>
        </row>
        <row r="207">
          <cell r="A207" t="str">
            <v>ROSALVINA CAMPOS DA SILVA COSTA</v>
          </cell>
          <cell r="B207" t="str">
            <v>TECNICO (A) DE ENFERMAGEM</v>
          </cell>
          <cell r="C207">
            <v>1630.54</v>
          </cell>
          <cell r="D207"/>
          <cell r="E207">
            <v>993.14</v>
          </cell>
          <cell r="F207">
            <v>2090.7800000000002</v>
          </cell>
          <cell r="G207">
            <v>172.52</v>
          </cell>
          <cell r="H207">
            <v>1918.26</v>
          </cell>
        </row>
        <row r="208">
          <cell r="A208" t="str">
            <v>ROSANGELA DA SILVA OLIVEIRA</v>
          </cell>
          <cell r="B208" t="str">
            <v>TECNICO (A) DE ENFERMAGEM</v>
          </cell>
          <cell r="C208">
            <v>1630.54</v>
          </cell>
          <cell r="D208"/>
          <cell r="E208">
            <v>968.68</v>
          </cell>
          <cell r="F208">
            <v>2228.46</v>
          </cell>
          <cell r="G208">
            <v>199.19</v>
          </cell>
          <cell r="H208">
            <v>2029.27</v>
          </cell>
        </row>
        <row r="209">
          <cell r="A209" t="str">
            <v>ROSELI DOS SANTOS OLIVEIRA</v>
          </cell>
          <cell r="B209" t="str">
            <v>TECNICO (A) DE ENFERMAGEM</v>
          </cell>
          <cell r="C209">
            <v>1630.54</v>
          </cell>
          <cell r="D209"/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ROSILEIA XAVIER DA SILVA CAMPOS</v>
          </cell>
          <cell r="B210" t="str">
            <v>AUXILIAR DE SERVICOS GERAIS</v>
          </cell>
          <cell r="C210">
            <v>1126.44</v>
          </cell>
          <cell r="D210">
            <v>3163.54</v>
          </cell>
          <cell r="E210">
            <v>1983.56</v>
          </cell>
          <cell r="F210">
            <v>5697.17</v>
          </cell>
          <cell r="G210">
            <v>5697.17</v>
          </cell>
          <cell r="H210">
            <v>0</v>
          </cell>
        </row>
        <row r="211">
          <cell r="A211" t="str">
            <v>ROSILMAR GOMES PEREIRA BARBOSA</v>
          </cell>
          <cell r="B211" t="str">
            <v>ENFERMEIRO (A)</v>
          </cell>
          <cell r="C211">
            <v>2719.97</v>
          </cell>
          <cell r="D211"/>
          <cell r="E211">
            <v>1470.69</v>
          </cell>
          <cell r="F211">
            <v>3367.83</v>
          </cell>
          <cell r="G211">
            <v>431.24</v>
          </cell>
          <cell r="H211">
            <v>2936.59</v>
          </cell>
        </row>
        <row r="212">
          <cell r="A212" t="str">
            <v>RUBEILTON DOMINGOS DE OLIVEIRA</v>
          </cell>
          <cell r="B212" t="str">
            <v>TECNICO (A) DE ENFERMAGEM</v>
          </cell>
          <cell r="C212">
            <v>1630.54</v>
          </cell>
          <cell r="D212"/>
          <cell r="E212">
            <v>1009.44</v>
          </cell>
          <cell r="F212">
            <v>2018.89</v>
          </cell>
          <cell r="G212">
            <v>263.85000000000002</v>
          </cell>
          <cell r="H212">
            <v>1755.04</v>
          </cell>
        </row>
        <row r="213">
          <cell r="A213" t="str">
            <v>RUTH APARECIDA ANTONIO DE SANTANA</v>
          </cell>
          <cell r="B213" t="str">
            <v>TECNICO (A) DE ENFERMAGEM</v>
          </cell>
          <cell r="C213">
            <v>1630.54</v>
          </cell>
          <cell r="D213"/>
          <cell r="E213">
            <v>968.68</v>
          </cell>
          <cell r="F213">
            <v>1937.36</v>
          </cell>
          <cell r="G213">
            <v>158.68</v>
          </cell>
          <cell r="H213">
            <v>1778.68</v>
          </cell>
        </row>
        <row r="214">
          <cell r="A214" t="str">
            <v>SABRINA MIRVANIA DIAS DE ALMEIDA DAVID</v>
          </cell>
          <cell r="B214" t="str">
            <v>TECNICO (A) DE ENFERMAGEM</v>
          </cell>
          <cell r="C214">
            <v>1630.54</v>
          </cell>
          <cell r="D214"/>
          <cell r="E214">
            <v>1009.44</v>
          </cell>
          <cell r="F214">
            <v>2018.89</v>
          </cell>
          <cell r="G214">
            <v>166.02</v>
          </cell>
          <cell r="H214">
            <v>1852.87</v>
          </cell>
        </row>
        <row r="215">
          <cell r="A215" t="str">
            <v>SELMA MARIA DA CUNHA PEREIRA</v>
          </cell>
          <cell r="B215" t="str">
            <v>TECNICO (A) DE ENFERMAGEM</v>
          </cell>
          <cell r="C215">
            <v>1630.54</v>
          </cell>
          <cell r="D215"/>
          <cell r="E215">
            <v>968.68</v>
          </cell>
          <cell r="F215">
            <v>2263.1799999999998</v>
          </cell>
          <cell r="G215">
            <v>205.64</v>
          </cell>
          <cell r="H215">
            <v>2057.54</v>
          </cell>
        </row>
        <row r="216">
          <cell r="A216" t="str">
            <v>SERGIO BERNARDES DA SILVA</v>
          </cell>
          <cell r="B216" t="str">
            <v>JARDINEIRO (A)</v>
          </cell>
          <cell r="C216">
            <v>1290.08</v>
          </cell>
          <cell r="D216"/>
          <cell r="E216">
            <v>822.19</v>
          </cell>
          <cell r="F216">
            <v>1644.37</v>
          </cell>
          <cell r="G216">
            <v>209.71</v>
          </cell>
          <cell r="H216">
            <v>1434.66</v>
          </cell>
        </row>
        <row r="217">
          <cell r="A217" t="str">
            <v>SERGIO LUIS GUIDA DOS SANTOS</v>
          </cell>
          <cell r="B217" t="str">
            <v>ASSISTENTE ADMINISTRATIVO</v>
          </cell>
          <cell r="C217">
            <v>1630.54</v>
          </cell>
          <cell r="D217"/>
          <cell r="E217">
            <v>993.14</v>
          </cell>
          <cell r="F217">
            <v>1904.75</v>
          </cell>
          <cell r="G217">
            <v>324.33999999999997</v>
          </cell>
          <cell r="H217">
            <v>1580.41</v>
          </cell>
        </row>
        <row r="218">
          <cell r="A218" t="str">
            <v>SIMONE ANTONIA FERREIRA</v>
          </cell>
          <cell r="B218" t="str">
            <v>AUXILIAR DE SERVICOS GERAIS</v>
          </cell>
          <cell r="C218">
            <v>1126.44</v>
          </cell>
          <cell r="D218">
            <v>3048.65</v>
          </cell>
          <cell r="E218">
            <v>2242.8900000000003</v>
          </cell>
          <cell r="F218">
            <v>6806.81</v>
          </cell>
          <cell r="G218">
            <v>6528.6</v>
          </cell>
          <cell r="H218">
            <v>0</v>
          </cell>
        </row>
        <row r="219">
          <cell r="A219" t="str">
            <v>SIMONE DA SILVA</v>
          </cell>
          <cell r="B219" t="str">
            <v>TECNICO (A) DE ENFERMAGEM</v>
          </cell>
          <cell r="C219">
            <v>1630.54</v>
          </cell>
          <cell r="D219"/>
          <cell r="E219">
            <v>1009.44</v>
          </cell>
          <cell r="F219">
            <v>2423.96</v>
          </cell>
          <cell r="G219">
            <v>235.55</v>
          </cell>
          <cell r="H219">
            <v>2188.41</v>
          </cell>
        </row>
        <row r="220">
          <cell r="A220" t="str">
            <v>SIRLENE GONCALVES DOS SANTOS</v>
          </cell>
          <cell r="B220" t="str">
            <v>ENFERMEIRO (A)</v>
          </cell>
          <cell r="C220">
            <v>2719.97</v>
          </cell>
          <cell r="D220"/>
          <cell r="E220">
            <v>1538.69</v>
          </cell>
          <cell r="F220">
            <v>3530.39</v>
          </cell>
          <cell r="G220">
            <v>459.88</v>
          </cell>
          <cell r="H220">
            <v>3070.51</v>
          </cell>
        </row>
        <row r="221">
          <cell r="A221" t="str">
            <v>SOLANGE APARECIDA MENDES SILVA</v>
          </cell>
          <cell r="B221" t="str">
            <v>TECNICO (A) DE ENFERMAGEM</v>
          </cell>
          <cell r="C221">
            <v>1630.54</v>
          </cell>
          <cell r="D221"/>
          <cell r="E221">
            <v>1009.44</v>
          </cell>
          <cell r="F221">
            <v>2366.59</v>
          </cell>
          <cell r="G221">
            <v>224.88</v>
          </cell>
          <cell r="H221">
            <v>2141.71</v>
          </cell>
        </row>
        <row r="222">
          <cell r="A222" t="str">
            <v>SUEYK VIEIRA DIAS</v>
          </cell>
          <cell r="B222" t="str">
            <v>RECEPCIONISTA</v>
          </cell>
          <cell r="C222">
            <v>1147.3</v>
          </cell>
          <cell r="D222"/>
          <cell r="E222">
            <v>743.66</v>
          </cell>
          <cell r="F222">
            <v>1729.15</v>
          </cell>
          <cell r="G222">
            <v>225.78</v>
          </cell>
          <cell r="H222">
            <v>1503.37</v>
          </cell>
        </row>
        <row r="223">
          <cell r="A223" t="str">
            <v>TALITA BARBOSA REIS</v>
          </cell>
          <cell r="B223" t="str">
            <v>BIOMEDICO (A)</v>
          </cell>
          <cell r="C223">
            <v>2919.78</v>
          </cell>
          <cell r="D223"/>
          <cell r="E223">
            <v>2116.84</v>
          </cell>
          <cell r="F223">
            <v>4756.18</v>
          </cell>
          <cell r="G223">
            <v>666.46</v>
          </cell>
          <cell r="H223">
            <v>4089.72</v>
          </cell>
        </row>
        <row r="224">
          <cell r="A224" t="str">
            <v>TAMIRES ROCHA DE SOUSA</v>
          </cell>
          <cell r="B224" t="str">
            <v>AUXILIAR DE SERVICOS GERAIS</v>
          </cell>
          <cell r="C224">
            <v>1126.44</v>
          </cell>
          <cell r="D224">
            <v>4031.31</v>
          </cell>
          <cell r="E224">
            <v>2206.62</v>
          </cell>
          <cell r="F224">
            <v>7276.52</v>
          </cell>
          <cell r="G224">
            <v>7276.52</v>
          </cell>
          <cell r="H224">
            <v>0</v>
          </cell>
        </row>
        <row r="225">
          <cell r="A225" t="str">
            <v>TANIA DE LOURDES DO ROSARIO</v>
          </cell>
          <cell r="B225" t="str">
            <v>TECNICO (A) DE ENFERMAGEM</v>
          </cell>
          <cell r="C225">
            <v>1630.54</v>
          </cell>
          <cell r="D225"/>
          <cell r="E225">
            <v>1009.44</v>
          </cell>
          <cell r="F225">
            <v>2066.19</v>
          </cell>
          <cell r="G225">
            <v>268.10000000000002</v>
          </cell>
          <cell r="H225">
            <v>1798.09</v>
          </cell>
        </row>
        <row r="226">
          <cell r="A226" t="str">
            <v>TATHIANY FREIRE LOPES DE SOUZA</v>
          </cell>
          <cell r="B226" t="str">
            <v>INSTRUMENTADOR CIRURGICO</v>
          </cell>
          <cell r="C226">
            <v>1817.92</v>
          </cell>
          <cell r="D226"/>
          <cell r="E226">
            <v>622.45000000000005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TATIANE ALVES DE SOUSA</v>
          </cell>
          <cell r="B227" t="str">
            <v>TECNICO (A) DE ENFERMAGEM</v>
          </cell>
          <cell r="C227">
            <v>1630.54</v>
          </cell>
          <cell r="D227"/>
          <cell r="E227">
            <v>968.68</v>
          </cell>
          <cell r="F227">
            <v>2353.61</v>
          </cell>
          <cell r="G227">
            <v>222.47</v>
          </cell>
          <cell r="H227">
            <v>2131.14</v>
          </cell>
        </row>
        <row r="228">
          <cell r="A228" t="str">
            <v>THALITA VENTURA ALMEIDA SOUZA</v>
          </cell>
          <cell r="B228" t="str">
            <v>TECNICO (A) DE ENFERMAGEM</v>
          </cell>
          <cell r="C228">
            <v>1630.54</v>
          </cell>
          <cell r="D228"/>
          <cell r="E228">
            <v>1009.44</v>
          </cell>
          <cell r="F228">
            <v>2335.59</v>
          </cell>
          <cell r="G228">
            <v>254.01</v>
          </cell>
          <cell r="H228">
            <v>2081.58</v>
          </cell>
        </row>
        <row r="229">
          <cell r="A229" t="str">
            <v>THELMA LUCIA DE MELO RODRIGUES</v>
          </cell>
          <cell r="B229" t="str">
            <v>TECNICO (A) DE ENFERMAGEM</v>
          </cell>
          <cell r="C229">
            <v>1630.54</v>
          </cell>
          <cell r="D229"/>
          <cell r="E229">
            <v>1009.44</v>
          </cell>
          <cell r="F229">
            <v>2152.62</v>
          </cell>
          <cell r="G229">
            <v>179.94</v>
          </cell>
          <cell r="H229">
            <v>1972.68</v>
          </cell>
        </row>
        <row r="230">
          <cell r="A230" t="str">
            <v>VALDECY SOUSA SANTANA</v>
          </cell>
          <cell r="B230" t="str">
            <v>ENFERMEIRO (A)</v>
          </cell>
          <cell r="C230">
            <v>2719.97</v>
          </cell>
          <cell r="D230"/>
          <cell r="E230">
            <v>1538.69</v>
          </cell>
          <cell r="F230">
            <v>3953.01</v>
          </cell>
          <cell r="G230">
            <v>684.14</v>
          </cell>
          <cell r="H230">
            <v>3268.87</v>
          </cell>
        </row>
        <row r="231">
          <cell r="A231" t="str">
            <v>VALDENY MARIA DE JESUS</v>
          </cell>
          <cell r="B231" t="str">
            <v>AUXILIAR DE SERVICOS GERAIS</v>
          </cell>
          <cell r="C231">
            <v>1126.44</v>
          </cell>
          <cell r="D231">
            <v>2563.2600000000002</v>
          </cell>
          <cell r="E231">
            <v>2042.6100000000001</v>
          </cell>
          <cell r="F231">
            <v>5230.66</v>
          </cell>
          <cell r="G231">
            <v>5230.66</v>
          </cell>
          <cell r="H231">
            <v>0</v>
          </cell>
        </row>
        <row r="232">
          <cell r="A232" t="str">
            <v>VALDIRENE CARDOSO MATOS SANTOS</v>
          </cell>
          <cell r="B232" t="str">
            <v>AUXILIAR DE SERVICOS GERAIS</v>
          </cell>
          <cell r="C232">
            <v>1126.44</v>
          </cell>
          <cell r="D232">
            <v>2816.11</v>
          </cell>
          <cell r="E232">
            <v>1994.74</v>
          </cell>
          <cell r="F232">
            <v>5327.13</v>
          </cell>
          <cell r="G232">
            <v>5327.13</v>
          </cell>
          <cell r="H232">
            <v>0</v>
          </cell>
        </row>
        <row r="233">
          <cell r="A233" t="str">
            <v>VALDIVA SANTOS DA SILVA</v>
          </cell>
          <cell r="B233" t="str">
            <v>TECNICO (A) DE ENFERMAGEM</v>
          </cell>
          <cell r="C233">
            <v>1630.54</v>
          </cell>
          <cell r="D233">
            <v>2583.15</v>
          </cell>
          <cell r="E233">
            <v>968.68</v>
          </cell>
          <cell r="F233">
            <v>2712.31</v>
          </cell>
          <cell r="G233">
            <v>2598.65</v>
          </cell>
          <cell r="H233">
            <v>113.66</v>
          </cell>
        </row>
        <row r="234">
          <cell r="A234" t="str">
            <v>VANDA OLIVEIRA DIAS</v>
          </cell>
          <cell r="B234" t="str">
            <v>AUXILIAR DE SERVICOS GERAIS</v>
          </cell>
          <cell r="C234">
            <v>1126.44</v>
          </cell>
          <cell r="D234">
            <v>782.25</v>
          </cell>
          <cell r="E234">
            <v>1290.72</v>
          </cell>
          <cell r="F234">
            <v>3816.05</v>
          </cell>
          <cell r="G234">
            <v>3816.05</v>
          </cell>
          <cell r="H234">
            <v>0</v>
          </cell>
        </row>
        <row r="235">
          <cell r="A235" t="str">
            <v>VANDEVONIA FERREIRA DA SILVA</v>
          </cell>
          <cell r="B235" t="str">
            <v>ENFERMEIRO (A)</v>
          </cell>
          <cell r="C235">
            <v>2719.97</v>
          </cell>
          <cell r="D235"/>
          <cell r="E235">
            <v>1538.69</v>
          </cell>
          <cell r="F235">
            <v>3997.32</v>
          </cell>
          <cell r="G235">
            <v>600.55999999999995</v>
          </cell>
          <cell r="H235">
            <v>3396.76</v>
          </cell>
        </row>
        <row r="236">
          <cell r="A236" t="str">
            <v>VANESSA CRISTINA DE AQUINO LEAO</v>
          </cell>
          <cell r="B236" t="str">
            <v>GERENTE DE ENFERMAGEM</v>
          </cell>
          <cell r="C236">
            <v>8974.4699999999993</v>
          </cell>
          <cell r="D236"/>
          <cell r="E236">
            <v>4732.55</v>
          </cell>
          <cell r="F236">
            <v>9957.65</v>
          </cell>
          <cell r="G236">
            <v>2344.3000000000002</v>
          </cell>
          <cell r="H236">
            <v>7613.35</v>
          </cell>
        </row>
        <row r="237">
          <cell r="A237" t="str">
            <v>VERA CARDOSO DE SOUSA</v>
          </cell>
          <cell r="B237" t="str">
            <v>TECNICO (A) DE IMOBILIZACAO ORTOPEDICA</v>
          </cell>
          <cell r="C237">
            <v>1630.54</v>
          </cell>
          <cell r="D237"/>
          <cell r="E237">
            <v>1009.44</v>
          </cell>
          <cell r="F237">
            <v>2232.6799999999998</v>
          </cell>
          <cell r="G237">
            <v>297.8</v>
          </cell>
          <cell r="H237">
            <v>1934.88</v>
          </cell>
        </row>
        <row r="238">
          <cell r="A238" t="str">
            <v>VILMA GERALDA DE OLIVEIRA MARTINS</v>
          </cell>
          <cell r="B238" t="str">
            <v>ENFERMEIRO (A)</v>
          </cell>
          <cell r="C238">
            <v>2719.97</v>
          </cell>
          <cell r="D238"/>
          <cell r="E238">
            <v>1538.69</v>
          </cell>
          <cell r="F238">
            <v>3964.82</v>
          </cell>
          <cell r="G238">
            <v>591.82000000000005</v>
          </cell>
          <cell r="H238">
            <v>3373</v>
          </cell>
        </row>
        <row r="239">
          <cell r="A239" t="str">
            <v>VINALAURA GUIDA DOS SANTOS</v>
          </cell>
          <cell r="B239" t="str">
            <v>AUXILIAR DE FARMACIA</v>
          </cell>
          <cell r="C239">
            <v>1482.3</v>
          </cell>
          <cell r="D239"/>
          <cell r="E239">
            <v>913.09</v>
          </cell>
          <cell r="F239">
            <v>2071.46</v>
          </cell>
          <cell r="G239">
            <v>276.69</v>
          </cell>
          <cell r="H239">
            <v>1794.77</v>
          </cell>
        </row>
        <row r="240">
          <cell r="A240" t="str">
            <v>VIVIAM DIVINA CIRQUEIRA COSTA</v>
          </cell>
          <cell r="B240" t="str">
            <v>TECNICO (A) DE ENFERMAGEM</v>
          </cell>
          <cell r="C240">
            <v>1630.54</v>
          </cell>
          <cell r="D240"/>
          <cell r="E240">
            <v>1009.44</v>
          </cell>
          <cell r="F240">
            <v>2444.0700000000002</v>
          </cell>
          <cell r="G240">
            <v>239.29</v>
          </cell>
          <cell r="H240">
            <v>2204.7800000000002</v>
          </cell>
        </row>
        <row r="241">
          <cell r="A241" t="str">
            <v>WANESSA ALVES SOARES</v>
          </cell>
          <cell r="B241" t="str">
            <v>FARMACEUTICO (A)</v>
          </cell>
          <cell r="C241">
            <v>2799.74</v>
          </cell>
          <cell r="D241"/>
          <cell r="E241">
            <v>1474.26</v>
          </cell>
          <cell r="F241">
            <v>3208.53</v>
          </cell>
          <cell r="G241">
            <v>388.38</v>
          </cell>
          <cell r="H241">
            <v>2820.15</v>
          </cell>
        </row>
        <row r="242">
          <cell r="A242" t="str">
            <v>WANESSA CAMARGO DE DEUS</v>
          </cell>
          <cell r="B242" t="str">
            <v>COORDENADOR (A) DE LABORATORIO E AG. TRANSFUSIONAL</v>
          </cell>
          <cell r="C242">
            <v>3919.78</v>
          </cell>
          <cell r="D242"/>
          <cell r="E242">
            <v>4282.59</v>
          </cell>
          <cell r="F242">
            <v>6852.13</v>
          </cell>
          <cell r="G242">
            <v>1531.95</v>
          </cell>
          <cell r="H242">
            <v>5320.18</v>
          </cell>
        </row>
        <row r="243">
          <cell r="A243" t="str">
            <v>WASHINGTON DIVINO DE LIMA</v>
          </cell>
          <cell r="B243" t="str">
            <v>MAQUEIRO (A)</v>
          </cell>
          <cell r="C243">
            <v>1126.44</v>
          </cell>
          <cell r="D243">
            <v>2816.11</v>
          </cell>
          <cell r="E243">
            <v>1994.74</v>
          </cell>
          <cell r="F243">
            <v>5280.19</v>
          </cell>
          <cell r="G243">
            <v>5280.19</v>
          </cell>
          <cell r="H243">
            <v>0</v>
          </cell>
        </row>
        <row r="244">
          <cell r="A244" t="str">
            <v>WATHISLENE ALVES DA SILVA</v>
          </cell>
          <cell r="B244" t="str">
            <v>ENFERMEIRO (A)</v>
          </cell>
          <cell r="C244">
            <v>2719.97</v>
          </cell>
          <cell r="D244"/>
          <cell r="E244">
            <v>1470.69</v>
          </cell>
          <cell r="F244">
            <v>3367.83</v>
          </cell>
          <cell r="G244">
            <v>431.24</v>
          </cell>
          <cell r="H244">
            <v>2936.59</v>
          </cell>
        </row>
        <row r="245">
          <cell r="A245" t="str">
            <v>WEDERSONIA ALVES DE OLIVEIRA</v>
          </cell>
          <cell r="B245" t="str">
            <v>TECNICO (A) DE ENFERMAGEM</v>
          </cell>
          <cell r="C245">
            <v>1630.54</v>
          </cell>
          <cell r="D245"/>
          <cell r="E245">
            <v>993.14</v>
          </cell>
          <cell r="F245">
            <v>1986.28</v>
          </cell>
          <cell r="G245">
            <v>282.91000000000003</v>
          </cell>
          <cell r="H245">
            <v>1703.37</v>
          </cell>
        </row>
        <row r="246">
          <cell r="A246" t="str">
            <v>WERIKA DAYANA DE OLIVEIRA RODRIGUES</v>
          </cell>
          <cell r="B246" t="str">
            <v>TECNICO (A) DE ENFERMAGEM</v>
          </cell>
          <cell r="C246">
            <v>1630.54</v>
          </cell>
          <cell r="D246"/>
          <cell r="E246">
            <v>968.68</v>
          </cell>
          <cell r="F246">
            <v>2037.5</v>
          </cell>
          <cell r="G246">
            <v>167.69</v>
          </cell>
          <cell r="H246">
            <v>1869.81</v>
          </cell>
        </row>
        <row r="247">
          <cell r="A247" t="str">
            <v>WEYLANE RIBEIRO MACHADO ALCANTARA</v>
          </cell>
          <cell r="B247" t="str">
            <v>ASSISTENTE DE FATURAMENTO</v>
          </cell>
          <cell r="C247">
            <v>2207.8000000000002</v>
          </cell>
          <cell r="D247"/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WILIANA CARDOSO DO CARMO</v>
          </cell>
          <cell r="B248" t="str">
            <v>ASSISTENTE DE FATURAMENTO</v>
          </cell>
          <cell r="C248">
            <v>2207.8000000000002</v>
          </cell>
          <cell r="D248"/>
          <cell r="E248">
            <v>1159.0999999999999</v>
          </cell>
          <cell r="F248">
            <v>2318.19</v>
          </cell>
          <cell r="G248">
            <v>215.88</v>
          </cell>
          <cell r="H248">
            <v>2102.31</v>
          </cell>
        </row>
        <row r="249">
          <cell r="A249" t="str">
            <v>ZELIA DO ESPIRITO SANTO DA LUZ</v>
          </cell>
          <cell r="B249" t="str">
            <v>TECNICO (A) DE ENFERMAGEM</v>
          </cell>
          <cell r="C249">
            <v>1630.54</v>
          </cell>
          <cell r="D249"/>
          <cell r="E249">
            <v>1009.44</v>
          </cell>
          <cell r="F249">
            <v>2433.1</v>
          </cell>
          <cell r="G249">
            <v>237.26</v>
          </cell>
          <cell r="H249">
            <v>2195.84</v>
          </cell>
        </row>
        <row r="250">
          <cell r="A250" t="str">
            <v>AELTON GOMES DO NASCIMENTO</v>
          </cell>
          <cell r="B250" t="str">
            <v>TECNICO (A) DE ENFERMAGEM</v>
          </cell>
          <cell r="C250">
            <v>1630.54</v>
          </cell>
          <cell r="D250"/>
          <cell r="E250">
            <v>887.96</v>
          </cell>
          <cell r="F250">
            <v>2089.7199999999998</v>
          </cell>
          <cell r="G250">
            <v>172.39</v>
          </cell>
          <cell r="H250">
            <v>1917.33</v>
          </cell>
        </row>
        <row r="251">
          <cell r="A251" t="str">
            <v>LUZNEIRE RODRIGUES LIMA</v>
          </cell>
          <cell r="B251" t="str">
            <v>ENFERMEIRO (A)</v>
          </cell>
          <cell r="C251">
            <v>2719.97</v>
          </cell>
          <cell r="D251">
            <v>4279.75</v>
          </cell>
          <cell r="E251">
            <v>1470.69</v>
          </cell>
          <cell r="F251">
            <v>4970.58</v>
          </cell>
          <cell r="G251">
            <v>4376.46</v>
          </cell>
          <cell r="H251">
            <v>594.12</v>
          </cell>
        </row>
        <row r="252">
          <cell r="A252" t="str">
            <v>CLAUDIA MARIA DA SILVA</v>
          </cell>
          <cell r="B252" t="str">
            <v>TECNICO (A) DE ENFERMAGEM</v>
          </cell>
          <cell r="C252">
            <v>1630.54</v>
          </cell>
          <cell r="D252"/>
          <cell r="E252">
            <v>968.68</v>
          </cell>
          <cell r="F252">
            <v>2041.86</v>
          </cell>
          <cell r="G252">
            <v>168.08</v>
          </cell>
          <cell r="H252">
            <v>1873.78</v>
          </cell>
        </row>
        <row r="253">
          <cell r="A253" t="str">
            <v>INGRIDY MEIRRHYT DE MATOS SOUSA</v>
          </cell>
          <cell r="B253" t="str">
            <v>ASSISTENTE ADMINISTRATIVO</v>
          </cell>
          <cell r="C253">
            <v>1630.54</v>
          </cell>
          <cell r="D253"/>
          <cell r="E253">
            <v>968.68</v>
          </cell>
          <cell r="F253">
            <v>1958.36</v>
          </cell>
          <cell r="G253">
            <v>160.57</v>
          </cell>
          <cell r="H253">
            <v>1797.79</v>
          </cell>
        </row>
        <row r="254">
          <cell r="A254" t="str">
            <v>JOANA ANGELICA DA SILVA LOPES SANTOS</v>
          </cell>
          <cell r="B254" t="str">
            <v>TECNICO (A) DE ENFERMAGEM</v>
          </cell>
          <cell r="C254">
            <v>1630.54</v>
          </cell>
          <cell r="D254"/>
          <cell r="E254">
            <v>968.68</v>
          </cell>
          <cell r="F254">
            <v>1937.36</v>
          </cell>
          <cell r="G254">
            <v>158.68</v>
          </cell>
          <cell r="H254">
            <v>1778.68</v>
          </cell>
        </row>
        <row r="255">
          <cell r="A255" t="str">
            <v>MARIA FRANCINEIDE CALISTO DE SOUSA</v>
          </cell>
          <cell r="B255" t="str">
            <v>ENFERMEIRO (A)</v>
          </cell>
          <cell r="C255">
            <v>2719.97</v>
          </cell>
          <cell r="D255"/>
          <cell r="E255">
            <v>1470.69</v>
          </cell>
          <cell r="F255">
            <v>3102.83</v>
          </cell>
          <cell r="G255">
            <v>361.82</v>
          </cell>
          <cell r="H255">
            <v>2741.01</v>
          </cell>
        </row>
        <row r="256">
          <cell r="A256" t="str">
            <v>CASSIA DA COSTA TEIXEIRA VALE</v>
          </cell>
          <cell r="B256" t="str">
            <v>COORDENADOR (A) DE HIGIENIZACAO E UPR</v>
          </cell>
          <cell r="C256">
            <v>3623</v>
          </cell>
          <cell r="D256"/>
          <cell r="E256">
            <v>2422.1999999999998</v>
          </cell>
          <cell r="F256">
            <v>5050.76</v>
          </cell>
          <cell r="G256">
            <v>925.11</v>
          </cell>
          <cell r="H256">
            <v>4125.6499999999996</v>
          </cell>
        </row>
        <row r="257">
          <cell r="A257" t="str">
            <v>VANIA RODRIGUES DE SOUZA</v>
          </cell>
          <cell r="B257" t="str">
            <v>ENFERMEIRO (A)</v>
          </cell>
          <cell r="C257">
            <v>2719.97</v>
          </cell>
          <cell r="D257"/>
          <cell r="E257">
            <v>1470.69</v>
          </cell>
          <cell r="F257">
            <v>3846.24</v>
          </cell>
          <cell r="G257">
            <v>559.91999999999996</v>
          </cell>
          <cell r="H257">
            <v>3286.32</v>
          </cell>
        </row>
        <row r="258">
          <cell r="A258" t="str">
            <v>TAHIANNY HONORATO DA CUNHA XAVIER</v>
          </cell>
          <cell r="B258" t="str">
            <v>TECNICO (A) DE LABORATORIO</v>
          </cell>
          <cell r="C258">
            <v>1630.54</v>
          </cell>
          <cell r="D258"/>
          <cell r="E258">
            <v>968.68</v>
          </cell>
          <cell r="F258">
            <v>1957.63</v>
          </cell>
          <cell r="G258">
            <v>258.33</v>
          </cell>
          <cell r="H258">
            <v>1699.3</v>
          </cell>
        </row>
        <row r="259">
          <cell r="A259" t="str">
            <v>LARA CRISTINA ROSA</v>
          </cell>
          <cell r="B259" t="str">
            <v>ASSISTENTE ADMINISTRATIVO</v>
          </cell>
          <cell r="C259">
            <v>1630.54</v>
          </cell>
          <cell r="D259"/>
          <cell r="E259">
            <v>968.68</v>
          </cell>
          <cell r="F259">
            <v>1937.36</v>
          </cell>
          <cell r="G259">
            <v>256.51</v>
          </cell>
          <cell r="H259">
            <v>1680.85</v>
          </cell>
        </row>
        <row r="260">
          <cell r="A260" t="str">
            <v>ISABELA CANDIDA CASSIMIRO</v>
          </cell>
          <cell r="B260" t="str">
            <v>AUXILIAR DE FARMACIA</v>
          </cell>
          <cell r="C260">
            <v>1482.3</v>
          </cell>
          <cell r="D260"/>
          <cell r="E260">
            <v>890.85</v>
          </cell>
          <cell r="F260">
            <v>1781.77</v>
          </cell>
          <cell r="G260">
            <v>144.66999999999999</v>
          </cell>
          <cell r="H260">
            <v>1637.1</v>
          </cell>
        </row>
        <row r="261">
          <cell r="A261" t="str">
            <v>ELIENE RODRIGUES BARRETO</v>
          </cell>
          <cell r="B261" t="str">
            <v>TECNICO (A) DE ENFERMAGEM</v>
          </cell>
          <cell r="C261">
            <v>1630.54</v>
          </cell>
          <cell r="D261"/>
          <cell r="E261">
            <v>968.68</v>
          </cell>
          <cell r="F261">
            <v>1937.36</v>
          </cell>
          <cell r="G261">
            <v>158.68</v>
          </cell>
          <cell r="H261">
            <v>1778.68</v>
          </cell>
        </row>
        <row r="262">
          <cell r="A262" t="str">
            <v>CESAR FRANCISCO BARBOSA</v>
          </cell>
          <cell r="B262" t="str">
            <v>MAQUEIRO (A)</v>
          </cell>
          <cell r="C262">
            <v>1126.44</v>
          </cell>
          <cell r="D262"/>
          <cell r="E262">
            <v>704.03</v>
          </cell>
          <cell r="F262">
            <v>1651.98</v>
          </cell>
          <cell r="G262">
            <v>200.58</v>
          </cell>
          <cell r="H262">
            <v>1451.4</v>
          </cell>
        </row>
        <row r="263">
          <cell r="A263" t="str">
            <v>NADIA CRISTINA BARROS SILVA VIEIRA</v>
          </cell>
          <cell r="B263" t="str">
            <v>ENFERMEIRO (A)</v>
          </cell>
          <cell r="C263">
            <v>2719.97</v>
          </cell>
          <cell r="D263"/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 t="str">
            <v>VANIA APARECIDA DE MORAIS BERNARDES</v>
          </cell>
          <cell r="B264" t="str">
            <v>TECNICO (A) DE ENFERMAGEM</v>
          </cell>
          <cell r="C264">
            <v>1630.54</v>
          </cell>
          <cell r="D264"/>
          <cell r="E264">
            <v>968.68</v>
          </cell>
          <cell r="F264">
            <v>1937.36</v>
          </cell>
          <cell r="G264">
            <v>158.68</v>
          </cell>
          <cell r="H264">
            <v>1778.68</v>
          </cell>
        </row>
        <row r="265">
          <cell r="A265" t="str">
            <v>VALDIVINO NEVES ARAUJO</v>
          </cell>
          <cell r="B265" t="str">
            <v>AGENTE DE PORTARIA</v>
          </cell>
          <cell r="C265">
            <v>1233.26</v>
          </cell>
          <cell r="D265">
            <v>1980.44</v>
          </cell>
          <cell r="E265">
            <v>660.42</v>
          </cell>
          <cell r="F265">
            <v>2276.0700000000002</v>
          </cell>
          <cell r="G265">
            <v>2008.68</v>
          </cell>
          <cell r="H265">
            <v>267.39</v>
          </cell>
        </row>
        <row r="266">
          <cell r="A266" t="str">
            <v>SARA FERNANDA EVANGELISTA RAMOS SILVA</v>
          </cell>
          <cell r="B266" t="str">
            <v>TECNICO (A) DE ENFERMAGEM</v>
          </cell>
          <cell r="C266">
            <v>1630.54</v>
          </cell>
          <cell r="D266"/>
          <cell r="E266">
            <v>968.68</v>
          </cell>
          <cell r="F266">
            <v>2353.08</v>
          </cell>
          <cell r="G266">
            <v>203.99</v>
          </cell>
          <cell r="H266">
            <v>2149.09</v>
          </cell>
        </row>
        <row r="267">
          <cell r="A267" t="str">
            <v>RONILDO COSTA DOS SANTOS</v>
          </cell>
          <cell r="B267" t="str">
            <v>TECNICO (A) DE RADIOLOGIA</v>
          </cell>
          <cell r="C267">
            <v>2120</v>
          </cell>
          <cell r="D267"/>
          <cell r="E267">
            <v>1531</v>
          </cell>
          <cell r="F267">
            <v>3222.1</v>
          </cell>
          <cell r="G267">
            <v>392.03</v>
          </cell>
          <cell r="H267">
            <v>2830.07</v>
          </cell>
        </row>
        <row r="268">
          <cell r="A268" t="str">
            <v>GUSTAVO ANTONIO DE SIQUEIRA</v>
          </cell>
          <cell r="B268" t="str">
            <v>ASSISTENTE ADMINISTRATIVO</v>
          </cell>
          <cell r="C268">
            <v>1630.54</v>
          </cell>
          <cell r="D268"/>
          <cell r="E268">
            <v>968.68</v>
          </cell>
          <cell r="F268">
            <v>1937.36</v>
          </cell>
          <cell r="G268">
            <v>256.51</v>
          </cell>
          <cell r="H268">
            <v>1680.85</v>
          </cell>
        </row>
        <row r="269">
          <cell r="A269" t="str">
            <v>CLAUDIO ALMEIDA DO NASCIMENTO</v>
          </cell>
          <cell r="B269" t="str">
            <v>AGENTE DE PORTARIA</v>
          </cell>
          <cell r="C269">
            <v>1233.26</v>
          </cell>
          <cell r="D269"/>
          <cell r="E269">
            <v>660.42</v>
          </cell>
          <cell r="F269">
            <v>1294.92</v>
          </cell>
          <cell r="G269">
            <v>174.86</v>
          </cell>
          <cell r="H269">
            <v>1120.06</v>
          </cell>
        </row>
        <row r="270">
          <cell r="A270" t="str">
            <v>FERNANDO WANDERLEY</v>
          </cell>
          <cell r="B270" t="str">
            <v>AGENTE DE PORTARIA</v>
          </cell>
          <cell r="C270">
            <v>1233.26</v>
          </cell>
          <cell r="D270"/>
          <cell r="E270">
            <v>660.42</v>
          </cell>
          <cell r="F270">
            <v>1500.99</v>
          </cell>
          <cell r="G270">
            <v>193.4</v>
          </cell>
          <cell r="H270">
            <v>1307.5899999999999</v>
          </cell>
        </row>
        <row r="271">
          <cell r="A271" t="str">
            <v>LUIS ROGERIO SOARES</v>
          </cell>
          <cell r="B271" t="str">
            <v>ENGENHEIRO (A) DE SEGURANCA DO TRABALHO</v>
          </cell>
          <cell r="C271">
            <v>6270</v>
          </cell>
          <cell r="D271"/>
          <cell r="E271">
            <v>3135</v>
          </cell>
          <cell r="F271">
            <v>6270</v>
          </cell>
          <cell r="G271">
            <v>1371.87</v>
          </cell>
          <cell r="H271">
            <v>3898.13</v>
          </cell>
        </row>
        <row r="272">
          <cell r="A272" t="str">
            <v>LUIZ OTAVIO ARCE BATISTA</v>
          </cell>
          <cell r="B272" t="str">
            <v>AGENTE DE PORTARIA</v>
          </cell>
          <cell r="C272">
            <v>1257.93</v>
          </cell>
          <cell r="D272">
            <v>2735.91</v>
          </cell>
          <cell r="E272">
            <v>1861.4899999999998</v>
          </cell>
          <cell r="F272">
            <v>5847.73</v>
          </cell>
          <cell r="G272">
            <v>5847.73</v>
          </cell>
          <cell r="H272">
            <v>0</v>
          </cell>
        </row>
        <row r="273">
          <cell r="A273" t="str">
            <v>CARLA RAMOS DE JESUS</v>
          </cell>
          <cell r="B273" t="str">
            <v>ASSISTENTE ADMINISTRATIVO</v>
          </cell>
          <cell r="C273">
            <v>1630.54</v>
          </cell>
          <cell r="D273"/>
          <cell r="E273">
            <v>968.68</v>
          </cell>
          <cell r="F273">
            <v>1937.36</v>
          </cell>
          <cell r="G273">
            <v>273.51</v>
          </cell>
          <cell r="H273">
            <v>1663.85</v>
          </cell>
        </row>
        <row r="274">
          <cell r="A274" t="str">
            <v>EDUARDO DE SOUZA FRANCO LEITE</v>
          </cell>
          <cell r="B274" t="str">
            <v>AGENTE DE PORTARIA</v>
          </cell>
          <cell r="C274">
            <v>1233.26</v>
          </cell>
          <cell r="D274"/>
          <cell r="E274">
            <v>660.42</v>
          </cell>
          <cell r="F274">
            <v>1512.03</v>
          </cell>
          <cell r="G274">
            <v>194.4</v>
          </cell>
          <cell r="H274">
            <v>1317.63</v>
          </cell>
        </row>
        <row r="275">
          <cell r="A275" t="str">
            <v>RHALIFEM THAYAM RIBEIRO DOS SANTOS</v>
          </cell>
          <cell r="B275" t="str">
            <v>FISIOTERAPEUTA</v>
          </cell>
          <cell r="C275">
            <v>2533.58</v>
          </cell>
          <cell r="D275"/>
          <cell r="E275">
            <v>1416.1</v>
          </cell>
          <cell r="F275">
            <v>2914.82</v>
          </cell>
          <cell r="G275">
            <v>326.85000000000002</v>
          </cell>
          <cell r="H275">
            <v>2587.9699999999998</v>
          </cell>
        </row>
        <row r="276">
          <cell r="A276" t="str">
            <v>AIRTON ADELINO DO NASCIMENTO</v>
          </cell>
          <cell r="B276" t="str">
            <v>MOTORISTA DE AMBULANCIA</v>
          </cell>
          <cell r="C276">
            <v>1613.54</v>
          </cell>
          <cell r="D276"/>
          <cell r="E276">
            <v>959.76</v>
          </cell>
          <cell r="F276">
            <v>2158.04</v>
          </cell>
          <cell r="G276">
            <v>277.39999999999998</v>
          </cell>
          <cell r="H276">
            <v>1880.64</v>
          </cell>
        </row>
        <row r="277">
          <cell r="A277" t="str">
            <v>ERILDSON SOUSA SILVA</v>
          </cell>
          <cell r="B277" t="str">
            <v>MOTORISTA DE AMBULANCIA</v>
          </cell>
          <cell r="C277">
            <v>1613.54</v>
          </cell>
          <cell r="D277"/>
          <cell r="E277">
            <v>959.76</v>
          </cell>
          <cell r="F277">
            <v>2212.9</v>
          </cell>
          <cell r="G277">
            <v>187.17</v>
          </cell>
          <cell r="H277">
            <v>2025.73</v>
          </cell>
        </row>
        <row r="278">
          <cell r="A278" t="str">
            <v>SIDIVAN DA SILVA LEITE</v>
          </cell>
          <cell r="B278" t="str">
            <v>MOTORISTA DE AMBULANCIA</v>
          </cell>
          <cell r="C278">
            <v>1613.54</v>
          </cell>
          <cell r="D278"/>
          <cell r="E278">
            <v>959.76</v>
          </cell>
          <cell r="F278">
            <v>1919.51</v>
          </cell>
          <cell r="G278">
            <v>157.07</v>
          </cell>
          <cell r="H278">
            <v>1762.44</v>
          </cell>
        </row>
        <row r="279">
          <cell r="A279" t="str">
            <v>AGUIMAR ETERNO DE MELO</v>
          </cell>
          <cell r="B279" t="str">
            <v>ANALISTA DE SOFTWARE</v>
          </cell>
          <cell r="C279">
            <v>2604.87</v>
          </cell>
          <cell r="D279"/>
          <cell r="E279">
            <v>1367.56</v>
          </cell>
          <cell r="F279">
            <v>2735.11</v>
          </cell>
          <cell r="G279">
            <v>293.43</v>
          </cell>
          <cell r="H279">
            <v>2441.6799999999998</v>
          </cell>
        </row>
        <row r="280">
          <cell r="A280" t="str">
            <v>ESTER MERCADANTE PITOMBEIRA</v>
          </cell>
          <cell r="B280" t="str">
            <v>ENFERMEIRO (A)</v>
          </cell>
          <cell r="C280">
            <v>2719.97</v>
          </cell>
          <cell r="D280"/>
          <cell r="E280">
            <v>1470.69</v>
          </cell>
          <cell r="F280">
            <v>3082.77</v>
          </cell>
          <cell r="G280">
            <v>358.1</v>
          </cell>
          <cell r="H280">
            <v>2724.67</v>
          </cell>
        </row>
        <row r="281">
          <cell r="A281" t="str">
            <v>LEUDILENE LUCENA DE OLIVEIRA BRITO</v>
          </cell>
          <cell r="B281" t="str">
            <v>COORDENADOR (A) OPERACIONAL</v>
          </cell>
          <cell r="C281">
            <v>4693.5</v>
          </cell>
          <cell r="D281"/>
          <cell r="E281">
            <v>2576.73</v>
          </cell>
          <cell r="F281">
            <v>5153.47</v>
          </cell>
          <cell r="G281">
            <v>990.21</v>
          </cell>
          <cell r="H281">
            <v>4163.26</v>
          </cell>
        </row>
        <row r="282">
          <cell r="A282" t="str">
            <v>LUDMILA OLIVEIRA NUNES</v>
          </cell>
          <cell r="B282" t="str">
            <v>ENFERMEIRO (A)</v>
          </cell>
          <cell r="C282">
            <v>2719.97</v>
          </cell>
          <cell r="D282"/>
          <cell r="E282">
            <v>1470.69</v>
          </cell>
          <cell r="F282">
            <v>3082.77</v>
          </cell>
          <cell r="G282">
            <v>358.1</v>
          </cell>
          <cell r="H282">
            <v>2724.67</v>
          </cell>
        </row>
        <row r="283">
          <cell r="A283" t="str">
            <v>RAFFAELA LACERDA DE OLIVEIRA</v>
          </cell>
          <cell r="B283" t="str">
            <v>ANALISTA ADMINISTRATIVO</v>
          </cell>
          <cell r="C283">
            <v>2610.1799999999998</v>
          </cell>
          <cell r="D283"/>
          <cell r="E283">
            <v>1370.35</v>
          </cell>
          <cell r="F283">
            <v>2740.69</v>
          </cell>
          <cell r="G283">
            <v>294.47000000000003</v>
          </cell>
          <cell r="H283">
            <v>2446.2199999999998</v>
          </cell>
        </row>
        <row r="284">
          <cell r="A284" t="str">
            <v>RONAILSON DA SILVA SANTOS</v>
          </cell>
          <cell r="B284" t="str">
            <v>ANALISTA PATRIMONIAL</v>
          </cell>
          <cell r="C284">
            <v>3915.27</v>
          </cell>
          <cell r="D284">
            <v>9154.4500000000007</v>
          </cell>
          <cell r="E284">
            <v>3974.96</v>
          </cell>
          <cell r="F284">
            <v>18428.810000000001</v>
          </cell>
          <cell r="G284">
            <v>19428.810000000001</v>
          </cell>
          <cell r="H284">
            <v>0</v>
          </cell>
        </row>
        <row r="285">
          <cell r="A285" t="str">
            <v>CAMILLA TINOCO PEREIRA</v>
          </cell>
          <cell r="B285" t="str">
            <v>ENFERMEIRO (A)</v>
          </cell>
          <cell r="C285">
            <v>3066.14</v>
          </cell>
          <cell r="D285"/>
          <cell r="E285">
            <v>1773.12</v>
          </cell>
          <cell r="F285">
            <v>3716.69</v>
          </cell>
          <cell r="G285">
            <v>525.08000000000004</v>
          </cell>
          <cell r="H285">
            <v>3191.61</v>
          </cell>
        </row>
        <row r="286">
          <cell r="A286" t="str">
            <v>TATIANA ARCANJA DE SOUZA</v>
          </cell>
          <cell r="B286" t="str">
            <v>AUXILIAR DE FARMACIA</v>
          </cell>
          <cell r="C286">
            <v>1482.3</v>
          </cell>
          <cell r="D286"/>
          <cell r="E286">
            <v>890.85</v>
          </cell>
          <cell r="F286">
            <v>2051.92</v>
          </cell>
          <cell r="G286">
            <v>257.93</v>
          </cell>
          <cell r="H286">
            <v>1793.99</v>
          </cell>
        </row>
        <row r="287">
          <cell r="A287" t="str">
            <v>WANESSA SOARES SILVA GONCALVES</v>
          </cell>
          <cell r="B287" t="str">
            <v>ASSISTENTE SOCIAL</v>
          </cell>
          <cell r="C287">
            <v>2668.81</v>
          </cell>
          <cell r="D287"/>
          <cell r="E287">
            <v>1610.13</v>
          </cell>
          <cell r="F287">
            <v>3572.29</v>
          </cell>
          <cell r="G287">
            <v>486.23</v>
          </cell>
          <cell r="H287">
            <v>3086.06</v>
          </cell>
        </row>
        <row r="288">
          <cell r="A288" t="str">
            <v>ALEX SANDRO BEMFICA NEVES</v>
          </cell>
          <cell r="B288" t="str">
            <v>MEDICO (A) DO TRABALHO</v>
          </cell>
          <cell r="C288">
            <v>7475.4</v>
          </cell>
          <cell r="D288"/>
          <cell r="E288">
            <v>3842.2</v>
          </cell>
          <cell r="F288">
            <v>7684.4</v>
          </cell>
          <cell r="G288">
            <v>1760.83</v>
          </cell>
          <cell r="H288">
            <v>5923.57</v>
          </cell>
        </row>
        <row r="289">
          <cell r="A289" t="str">
            <v>MARIA GORETE DOS SANTOS BATISTA</v>
          </cell>
          <cell r="B289" t="str">
            <v>TECNICO (A) DE ENFERMAGEM</v>
          </cell>
          <cell r="C289">
            <v>1630.54</v>
          </cell>
          <cell r="D289"/>
          <cell r="E289">
            <v>968.68</v>
          </cell>
          <cell r="F289">
            <v>2271.02</v>
          </cell>
          <cell r="G289">
            <v>304.94</v>
          </cell>
          <cell r="H289">
            <v>1966.08</v>
          </cell>
        </row>
        <row r="290">
          <cell r="A290" t="str">
            <v>LILIAM MARQUES ALVES RIBEIRO</v>
          </cell>
          <cell r="B290" t="str">
            <v>AUXILIAR DE FARMACIA</v>
          </cell>
          <cell r="C290">
            <v>1482.3</v>
          </cell>
          <cell r="D290"/>
          <cell r="E290">
            <v>890.85</v>
          </cell>
          <cell r="F290">
            <v>2012.91</v>
          </cell>
          <cell r="G290">
            <v>165.48</v>
          </cell>
          <cell r="H290">
            <v>1847.43</v>
          </cell>
        </row>
        <row r="291">
          <cell r="A291" t="str">
            <v>ADELSON FERREIRA DE BRITO</v>
          </cell>
          <cell r="B291" t="str">
            <v>AGENTE DE PORTARIA</v>
          </cell>
          <cell r="C291">
            <v>1233.26</v>
          </cell>
          <cell r="D291"/>
          <cell r="E291">
            <v>660.42</v>
          </cell>
          <cell r="F291">
            <v>1504.34</v>
          </cell>
          <cell r="G291">
            <v>193.71</v>
          </cell>
          <cell r="H291">
            <v>1310.6300000000001</v>
          </cell>
        </row>
        <row r="292">
          <cell r="A292" t="str">
            <v>ULISSES SILVA FARIA</v>
          </cell>
          <cell r="B292" t="str">
            <v>MAQUEIRO (A)</v>
          </cell>
          <cell r="C292">
            <v>1126.44</v>
          </cell>
          <cell r="D292">
            <v>2503.1999999999998</v>
          </cell>
          <cell r="E292">
            <v>1994.74</v>
          </cell>
          <cell r="F292">
            <v>4826.4799999999996</v>
          </cell>
          <cell r="G292">
            <v>4826.4799999999996</v>
          </cell>
          <cell r="H292">
            <v>0</v>
          </cell>
        </row>
        <row r="293">
          <cell r="A293" t="str">
            <v>HELEN CRISTINE ALVES DA CRUZ</v>
          </cell>
          <cell r="B293" t="str">
            <v>TECNICO (A) DE ENFERMAGEM</v>
          </cell>
          <cell r="C293">
            <v>1630.54</v>
          </cell>
          <cell r="D293"/>
          <cell r="E293">
            <v>968.68</v>
          </cell>
          <cell r="F293">
            <v>2271.02</v>
          </cell>
          <cell r="G293">
            <v>207.11</v>
          </cell>
          <cell r="H293">
            <v>2063.91</v>
          </cell>
        </row>
        <row r="294">
          <cell r="A294" t="str">
            <v>DASDORES JESUS DA SILVA</v>
          </cell>
          <cell r="B294" t="str">
            <v>TECNICO (A) DE ENFERMAGEM</v>
          </cell>
          <cell r="C294">
            <v>1630.54</v>
          </cell>
          <cell r="D294"/>
          <cell r="E294">
            <v>968.68</v>
          </cell>
          <cell r="F294">
            <v>1937.36</v>
          </cell>
          <cell r="G294">
            <v>256.51</v>
          </cell>
          <cell r="H294">
            <v>1680.85</v>
          </cell>
        </row>
        <row r="295">
          <cell r="A295" t="str">
            <v>SILVIA ERICA SANTOS DA SILVA</v>
          </cell>
          <cell r="B295" t="str">
            <v>TECNICO (A) DE ENFERMAGEM</v>
          </cell>
          <cell r="C295">
            <v>1630.54</v>
          </cell>
          <cell r="D295"/>
          <cell r="E295">
            <v>726.51</v>
          </cell>
          <cell r="F295">
            <v>2018.89</v>
          </cell>
          <cell r="G295">
            <v>166.02</v>
          </cell>
          <cell r="H295">
            <v>1852.87</v>
          </cell>
        </row>
        <row r="296">
          <cell r="A296" t="str">
            <v>ELIAMAR RAIMUNDO DE MELO DA SILVA</v>
          </cell>
          <cell r="B296" t="str">
            <v>TECNICO (A) DE ENFERMAGEM</v>
          </cell>
          <cell r="C296">
            <v>1630.54</v>
          </cell>
          <cell r="D296"/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A297" t="str">
            <v>DIVINO DA ROCHA OLIVEIRA</v>
          </cell>
          <cell r="B297" t="str">
            <v>ELETRICISTA</v>
          </cell>
          <cell r="C297">
            <v>2664.42</v>
          </cell>
          <cell r="D297"/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A298" t="str">
            <v>ADALGINA MARANHA ROSA</v>
          </cell>
          <cell r="B298" t="str">
            <v>ANALISTA DE CONTRATOS</v>
          </cell>
          <cell r="C298">
            <v>3789.76</v>
          </cell>
          <cell r="D298"/>
          <cell r="E298">
            <v>2094.13</v>
          </cell>
          <cell r="F298">
            <v>4015.05</v>
          </cell>
          <cell r="G298">
            <v>661.11</v>
          </cell>
          <cell r="H298">
            <v>3353.94</v>
          </cell>
        </row>
        <row r="299">
          <cell r="A299" t="str">
            <v>ADEILTON CARLOS DE OLIVEIRA FILHO</v>
          </cell>
          <cell r="B299" t="str">
            <v>TECNICO(A) EM REFRIGERAÇÃO</v>
          </cell>
          <cell r="C299">
            <v>1567.83</v>
          </cell>
          <cell r="D299"/>
          <cell r="E299">
            <v>793.71</v>
          </cell>
          <cell r="F299">
            <v>2038.18</v>
          </cell>
          <cell r="G299">
            <v>719.2</v>
          </cell>
          <cell r="H299">
            <v>1318.98</v>
          </cell>
        </row>
        <row r="300">
          <cell r="A300" t="str">
            <v>DAYANE FERNANDES ARAUJO</v>
          </cell>
          <cell r="B300" t="str">
            <v>BIOMEDICO (A)</v>
          </cell>
          <cell r="C300">
            <v>2919.78</v>
          </cell>
          <cell r="D300"/>
          <cell r="E300">
            <v>2043.85</v>
          </cell>
          <cell r="F300">
            <v>4087.69</v>
          </cell>
          <cell r="G300">
            <v>624.88</v>
          </cell>
          <cell r="H300">
            <v>3462.81</v>
          </cell>
        </row>
        <row r="301">
          <cell r="A301" t="str">
            <v>EDEMILSON CARDOZO DE OLIVEIRA</v>
          </cell>
          <cell r="B301" t="str">
            <v>ELETRICISTA</v>
          </cell>
          <cell r="C301">
            <v>1903.7</v>
          </cell>
          <cell r="D301"/>
          <cell r="E301">
            <v>1285</v>
          </cell>
          <cell r="F301">
            <v>3001.13</v>
          </cell>
          <cell r="G301">
            <v>342.91</v>
          </cell>
          <cell r="H301">
            <v>2658.22</v>
          </cell>
        </row>
        <row r="302">
          <cell r="A302" t="str">
            <v>JOEL DE PAULA TOME</v>
          </cell>
          <cell r="B302" t="str">
            <v>ELETRICISTA</v>
          </cell>
          <cell r="C302">
            <v>1903.7</v>
          </cell>
          <cell r="D302"/>
          <cell r="E302">
            <v>1285</v>
          </cell>
          <cell r="F302">
            <v>2570</v>
          </cell>
          <cell r="G302">
            <v>262.70999999999998</v>
          </cell>
          <cell r="H302">
            <v>2307.29</v>
          </cell>
        </row>
        <row r="303">
          <cell r="A303" t="str">
            <v>WOLNEY MARTINS DA COSTA</v>
          </cell>
          <cell r="B303" t="str">
            <v>ELETRICISTA</v>
          </cell>
          <cell r="C303">
            <v>1903.7</v>
          </cell>
          <cell r="D303"/>
          <cell r="E303">
            <v>1285</v>
          </cell>
          <cell r="F303">
            <v>2973.13</v>
          </cell>
          <cell r="G303">
            <v>337.7</v>
          </cell>
          <cell r="H303">
            <v>2635.43</v>
          </cell>
        </row>
        <row r="304">
          <cell r="A304" t="str">
            <v>MARCO TULIO GOMES SILVEIRA JUNIOR</v>
          </cell>
          <cell r="B304" t="str">
            <v>ENCARREGADO (A) DE MANUTENCAO</v>
          </cell>
          <cell r="C304">
            <v>2288.58</v>
          </cell>
          <cell r="D304"/>
          <cell r="E304">
            <v>1314.15</v>
          </cell>
          <cell r="F304">
            <v>2628.3</v>
          </cell>
          <cell r="G304">
            <v>295.56</v>
          </cell>
          <cell r="H304">
            <v>2332.7399999999998</v>
          </cell>
        </row>
        <row r="305">
          <cell r="A305" t="str">
            <v>VALDIR BERNARDES DA SILVA</v>
          </cell>
          <cell r="B305" t="str">
            <v>PINTOR (A)</v>
          </cell>
          <cell r="C305">
            <v>1469.83</v>
          </cell>
          <cell r="D305"/>
          <cell r="E305">
            <v>884.31</v>
          </cell>
          <cell r="F305">
            <v>1768.61</v>
          </cell>
          <cell r="G305">
            <v>248.68</v>
          </cell>
          <cell r="H305">
            <v>1519.93</v>
          </cell>
        </row>
        <row r="306">
          <cell r="A306" t="str">
            <v>MARCOS ANTONIO GOMES BARBOZA</v>
          </cell>
          <cell r="B306" t="str">
            <v>PEDREIRO</v>
          </cell>
          <cell r="C306">
            <v>1574.59</v>
          </cell>
          <cell r="D306"/>
          <cell r="E306">
            <v>939.31</v>
          </cell>
          <cell r="F306">
            <v>1878.61</v>
          </cell>
          <cell r="G306">
            <v>247.87</v>
          </cell>
          <cell r="H306">
            <v>1630.74</v>
          </cell>
        </row>
        <row r="307">
          <cell r="A307" t="str">
            <v>THAIRONE ALVES BERNARDES</v>
          </cell>
          <cell r="B307" t="str">
            <v>AUXILIAR DE MANUTENCAO</v>
          </cell>
          <cell r="C307">
            <v>1187.54</v>
          </cell>
          <cell r="D307"/>
          <cell r="E307">
            <v>552.08000000000004</v>
          </cell>
          <cell r="F307">
            <v>1472.21</v>
          </cell>
          <cell r="G307">
            <v>188.06</v>
          </cell>
          <cell r="H307">
            <v>1284.1500000000001</v>
          </cell>
        </row>
        <row r="308">
          <cell r="A308" t="str">
            <v>RAIMUNDINHO PEREIRA NUNES</v>
          </cell>
          <cell r="B308" t="str">
            <v>PEDREIRO</v>
          </cell>
          <cell r="C308">
            <v>1574.59</v>
          </cell>
          <cell r="D308"/>
          <cell r="E308">
            <v>939.31</v>
          </cell>
          <cell r="F308">
            <v>1878.61</v>
          </cell>
          <cell r="G308">
            <v>153.38999999999999</v>
          </cell>
          <cell r="H308">
            <v>1725.22</v>
          </cell>
        </row>
        <row r="309">
          <cell r="A309" t="str">
            <v>REGINO PEREIRA DA CONCEICAO</v>
          </cell>
          <cell r="B309" t="str">
            <v>ELETRICISTA</v>
          </cell>
          <cell r="C309">
            <v>1903.7</v>
          </cell>
          <cell r="D309">
            <v>3430.32</v>
          </cell>
          <cell r="E309">
            <v>1285</v>
          </cell>
          <cell r="F309">
            <v>3687.32</v>
          </cell>
          <cell r="G309">
            <v>3465.35</v>
          </cell>
          <cell r="H309">
            <v>221.97</v>
          </cell>
        </row>
        <row r="310">
          <cell r="A310" t="str">
            <v>BRUNA TACIANA DE CARVALHO PIPOLO</v>
          </cell>
          <cell r="B310" t="str">
            <v>MEDICO (A) NUTROLOGO</v>
          </cell>
          <cell r="C310">
            <v>5474.25</v>
          </cell>
          <cell r="D310"/>
          <cell r="E310">
            <v>2841.63</v>
          </cell>
          <cell r="F310">
            <v>5683.25</v>
          </cell>
          <cell r="G310">
            <v>1168.0999999999999</v>
          </cell>
          <cell r="H310">
            <v>4515.1499999999996</v>
          </cell>
        </row>
        <row r="311">
          <cell r="A311" t="str">
            <v>CAMILA FREIRE ARAUJO</v>
          </cell>
          <cell r="B311" t="str">
            <v>MEDICO (A) INFECTOLOGISTA</v>
          </cell>
          <cell r="C311">
            <v>8211.82</v>
          </cell>
          <cell r="D311"/>
          <cell r="E311">
            <v>4210.41</v>
          </cell>
          <cell r="F311">
            <v>8420.82</v>
          </cell>
          <cell r="G311">
            <v>1963.34</v>
          </cell>
          <cell r="H311">
            <v>5457.48</v>
          </cell>
        </row>
        <row r="312">
          <cell r="A312" t="str">
            <v>MARIA IRANY MENDES DURAES BARROS</v>
          </cell>
          <cell r="B312" t="str">
            <v>TECNICO (A) DE ENFERMAGEM</v>
          </cell>
          <cell r="C312">
            <v>1630.54</v>
          </cell>
          <cell r="D312"/>
          <cell r="E312">
            <v>968.68</v>
          </cell>
          <cell r="F312">
            <v>1937.36</v>
          </cell>
          <cell r="G312">
            <v>158.68</v>
          </cell>
          <cell r="H312">
            <v>1778.68</v>
          </cell>
        </row>
        <row r="313">
          <cell r="A313" t="str">
            <v>VITHORIA THAYNARA KAZIMIRSKI VALENTIN</v>
          </cell>
          <cell r="B313" t="str">
            <v>ENGENHEIRO (A) CIVIL</v>
          </cell>
          <cell r="C313">
            <v>6270</v>
          </cell>
          <cell r="D313"/>
          <cell r="E313">
            <v>3135</v>
          </cell>
          <cell r="F313">
            <v>6270</v>
          </cell>
          <cell r="G313">
            <v>1371.87</v>
          </cell>
          <cell r="H313">
            <v>4898.13</v>
          </cell>
        </row>
        <row r="314">
          <cell r="A314" t="str">
            <v>MARILUZIA ROSA ALVES</v>
          </cell>
          <cell r="B314" t="str">
            <v>TECNICO (A) DE ENFERMAGEM</v>
          </cell>
          <cell r="C314">
            <v>1630.54</v>
          </cell>
          <cell r="D314"/>
          <cell r="E314">
            <v>968.68</v>
          </cell>
          <cell r="F314">
            <v>2041.86</v>
          </cell>
          <cell r="G314">
            <v>168.08</v>
          </cell>
          <cell r="H314">
            <v>1873.78</v>
          </cell>
        </row>
        <row r="315">
          <cell r="A315" t="str">
            <v>HILDA APARECIDA PALHANO</v>
          </cell>
          <cell r="B315" t="str">
            <v>TECNICO (A) DE ENFERMAGEM</v>
          </cell>
          <cell r="C315">
            <v>1630.54</v>
          </cell>
          <cell r="D315"/>
          <cell r="E315">
            <v>968.68</v>
          </cell>
          <cell r="F315">
            <v>1937.36</v>
          </cell>
          <cell r="G315">
            <v>158.68</v>
          </cell>
          <cell r="H315">
            <v>1778.68</v>
          </cell>
        </row>
        <row r="316">
          <cell r="A316" t="str">
            <v>HELLEN MOREIRA DE OLIVEIRA ASTROL</v>
          </cell>
          <cell r="B316" t="str">
            <v>AUXILIAR ADMINISTRATIVO</v>
          </cell>
          <cell r="C316">
            <v>1126.44</v>
          </cell>
          <cell r="D316"/>
          <cell r="E316">
            <v>704.03</v>
          </cell>
          <cell r="F316">
            <v>1408.05</v>
          </cell>
          <cell r="G316">
            <v>111.04</v>
          </cell>
          <cell r="H316">
            <v>1297.01</v>
          </cell>
        </row>
        <row r="317">
          <cell r="A317" t="str">
            <v>DANIELLE ALVES FERREIRA</v>
          </cell>
          <cell r="B317" t="str">
            <v>AUXILIAR DE FARMACIA</v>
          </cell>
          <cell r="C317">
            <v>1482.3</v>
          </cell>
          <cell r="D317"/>
          <cell r="E317">
            <v>890.85</v>
          </cell>
          <cell r="F317">
            <v>1781.71</v>
          </cell>
          <cell r="G317">
            <v>233.61</v>
          </cell>
          <cell r="H317">
            <v>1548.1</v>
          </cell>
        </row>
        <row r="318">
          <cell r="A318" t="str">
            <v>BRUNO COELHO LIMA BUENO</v>
          </cell>
          <cell r="B318" t="str">
            <v>ENFERMEIRO (A)</v>
          </cell>
          <cell r="C318">
            <v>2719.97</v>
          </cell>
          <cell r="D318"/>
          <cell r="E318">
            <v>1470.69</v>
          </cell>
          <cell r="F318">
            <v>3367.64</v>
          </cell>
          <cell r="G318">
            <v>431.18</v>
          </cell>
          <cell r="H318">
            <v>2936.46</v>
          </cell>
        </row>
        <row r="319">
          <cell r="A319" t="str">
            <v>VALDEIR DE SOUSA TEIXEIRA</v>
          </cell>
          <cell r="B319" t="str">
            <v>DIRETOR (A) TECNICO</v>
          </cell>
          <cell r="C319">
            <v>19047.62</v>
          </cell>
          <cell r="D319"/>
          <cell r="E319">
            <v>10500</v>
          </cell>
          <cell r="F319">
            <v>21000</v>
          </cell>
          <cell r="G319">
            <v>5422.62</v>
          </cell>
          <cell r="H319">
            <v>15577.38</v>
          </cell>
        </row>
        <row r="320">
          <cell r="A320" t="str">
            <v>AMANDA DA SILVA RODRIGUES VIVOT</v>
          </cell>
          <cell r="B320" t="str">
            <v>FARMACEUTICO (A)</v>
          </cell>
          <cell r="C320">
            <v>1518.76</v>
          </cell>
          <cell r="D320"/>
          <cell r="E320">
            <v>1474.26</v>
          </cell>
          <cell r="F320">
            <v>3469.2</v>
          </cell>
          <cell r="G320">
            <v>458.5</v>
          </cell>
          <cell r="H320">
            <v>3010.7</v>
          </cell>
        </row>
        <row r="321">
          <cell r="A321" t="str">
            <v>FRANCIELMA FREITAS DA SILVA</v>
          </cell>
          <cell r="B321" t="str">
            <v>TECNICO (A) DE ENFERMAGEM</v>
          </cell>
          <cell r="C321">
            <v>1630.54</v>
          </cell>
          <cell r="D321"/>
          <cell r="E321">
            <v>968.68</v>
          </cell>
          <cell r="F321">
            <v>2269.56</v>
          </cell>
          <cell r="G321">
            <v>304.66000000000003</v>
          </cell>
          <cell r="H321">
            <v>1964.9</v>
          </cell>
        </row>
        <row r="322">
          <cell r="A322" t="str">
            <v>MARIA DO SOCORRO ARAUJO</v>
          </cell>
          <cell r="B322" t="str">
            <v>TECNICO (A) DE ENFERMAGEM</v>
          </cell>
          <cell r="C322">
            <v>1630.54</v>
          </cell>
          <cell r="D322"/>
          <cell r="E322">
            <v>726.51</v>
          </cell>
          <cell r="F322">
            <v>0</v>
          </cell>
          <cell r="G322">
            <v>0</v>
          </cell>
          <cell r="H322">
            <v>0</v>
          </cell>
        </row>
        <row r="323">
          <cell r="A323" t="str">
            <v>SERENA LIVIA ROCHA DA SILVA</v>
          </cell>
          <cell r="B323" t="str">
            <v>AUXILIAR DE FARMACIA</v>
          </cell>
          <cell r="C323">
            <v>1482.3</v>
          </cell>
          <cell r="D323"/>
          <cell r="E323">
            <v>890.85</v>
          </cell>
          <cell r="F323">
            <v>1781.71</v>
          </cell>
          <cell r="G323">
            <v>144.66999999999999</v>
          </cell>
          <cell r="H323">
            <v>1637.04</v>
          </cell>
        </row>
        <row r="324">
          <cell r="A324" t="str">
            <v>MIGUELZINHA MARTINS MENEZES</v>
          </cell>
          <cell r="B324" t="str">
            <v>AUXILIAR DE SERVICOS GERAIS</v>
          </cell>
          <cell r="C324">
            <v>1126.44</v>
          </cell>
          <cell r="D324">
            <v>1877.4</v>
          </cell>
          <cell r="E324">
            <v>1994.74</v>
          </cell>
          <cell r="F324">
            <v>4200.68</v>
          </cell>
          <cell r="G324">
            <v>4200.68</v>
          </cell>
          <cell r="H324">
            <v>0</v>
          </cell>
        </row>
        <row r="325">
          <cell r="A325" t="str">
            <v>GISELLE ROSA MEDEIROS NUNES</v>
          </cell>
          <cell r="B325" t="str">
            <v>ENFERMEIRO (A)</v>
          </cell>
          <cell r="C325">
            <v>2719.97</v>
          </cell>
          <cell r="D325"/>
          <cell r="E325">
            <v>1470.69</v>
          </cell>
          <cell r="F325">
            <v>3830.81</v>
          </cell>
          <cell r="G325">
            <v>555.77</v>
          </cell>
          <cell r="H325">
            <v>3275.04</v>
          </cell>
        </row>
        <row r="326">
          <cell r="A326" t="str">
            <v>GLAUCIELE CARDOSO VIEIRA</v>
          </cell>
          <cell r="B326" t="str">
            <v>AUXILIAR DE FARMACIA</v>
          </cell>
          <cell r="C326">
            <v>1482.3</v>
          </cell>
          <cell r="D326"/>
          <cell r="E326">
            <v>890.85</v>
          </cell>
          <cell r="F326">
            <v>1781.71</v>
          </cell>
          <cell r="G326">
            <v>250.61</v>
          </cell>
          <cell r="H326">
            <v>1531.1</v>
          </cell>
        </row>
        <row r="327">
          <cell r="A327" t="str">
            <v>MICHELE MARIA DOS SANTOS</v>
          </cell>
          <cell r="B327" t="str">
            <v>COORDENADOR (A) DE ENFERMAGEM</v>
          </cell>
          <cell r="C327">
            <v>3623</v>
          </cell>
          <cell r="D327"/>
          <cell r="E327">
            <v>2422.1999999999998</v>
          </cell>
          <cell r="F327">
            <v>5408.9</v>
          </cell>
          <cell r="G327">
            <v>1064.81</v>
          </cell>
          <cell r="H327">
            <v>4344.09</v>
          </cell>
        </row>
        <row r="328">
          <cell r="A328" t="str">
            <v>THATIELY PEREIRA MOTA FEITOSA</v>
          </cell>
          <cell r="B328" t="str">
            <v>TECNICO (A) DE ENFERMAGEM</v>
          </cell>
          <cell r="C328">
            <v>1630.54</v>
          </cell>
          <cell r="D328"/>
          <cell r="E328">
            <v>968.68</v>
          </cell>
          <cell r="F328">
            <v>1947.71</v>
          </cell>
          <cell r="G328">
            <v>159.61000000000001</v>
          </cell>
          <cell r="H328">
            <v>1788.1</v>
          </cell>
        </row>
        <row r="329">
          <cell r="A329" t="str">
            <v>LEIA VIEIRA BARCELOS</v>
          </cell>
          <cell r="B329" t="str">
            <v>TECNICO (A) DE ENFERMAGEM</v>
          </cell>
          <cell r="C329">
            <v>1630.54</v>
          </cell>
          <cell r="D329"/>
          <cell r="E329">
            <v>968.68</v>
          </cell>
          <cell r="F329">
            <v>1937.36</v>
          </cell>
          <cell r="G329">
            <v>158.68</v>
          </cell>
          <cell r="H329">
            <v>1778.68</v>
          </cell>
        </row>
        <row r="330">
          <cell r="A330" t="str">
            <v>DIVANY DOS SANTOS LIMA</v>
          </cell>
          <cell r="B330" t="str">
            <v>ENFERMEIRO (A)</v>
          </cell>
          <cell r="C330">
            <v>2719.97</v>
          </cell>
          <cell r="D330"/>
          <cell r="E330">
            <v>1470.69</v>
          </cell>
          <cell r="F330">
            <v>3367.83</v>
          </cell>
          <cell r="G330">
            <v>431.24</v>
          </cell>
          <cell r="H330">
            <v>2936.59</v>
          </cell>
        </row>
        <row r="331">
          <cell r="A331" t="str">
            <v>DORA MARIA DE OLIVEIRA</v>
          </cell>
          <cell r="B331" t="str">
            <v>AUXILIAR DE SERVICOS GERAIS</v>
          </cell>
          <cell r="C331">
            <v>1126.44</v>
          </cell>
          <cell r="D331">
            <v>1720.95</v>
          </cell>
          <cell r="E331">
            <v>1994.74</v>
          </cell>
          <cell r="F331">
            <v>3950.36</v>
          </cell>
          <cell r="G331">
            <v>3950.36</v>
          </cell>
          <cell r="H331">
            <v>0</v>
          </cell>
        </row>
        <row r="332">
          <cell r="A332" t="str">
            <v>MIRIAM JESSICA RODRIGUES SILVA</v>
          </cell>
          <cell r="B332" t="str">
            <v>FONOAUDIOLOGO (A)</v>
          </cell>
          <cell r="C332">
            <v>3915.54</v>
          </cell>
          <cell r="D332"/>
          <cell r="E332">
            <v>1806.92</v>
          </cell>
          <cell r="F332">
            <v>4336.6099999999997</v>
          </cell>
          <cell r="G332">
            <v>700.79</v>
          </cell>
          <cell r="H332">
            <v>3635.82</v>
          </cell>
        </row>
        <row r="333">
          <cell r="A333" t="str">
            <v>WANESSA MOREIRA FERREIRA FERNANDES</v>
          </cell>
          <cell r="B333" t="str">
            <v>TECNICO (A) DE ENFERMAGEM</v>
          </cell>
          <cell r="C333">
            <v>1630.54</v>
          </cell>
          <cell r="D333"/>
          <cell r="E333">
            <v>807.23</v>
          </cell>
          <cell r="F333">
            <v>2354.29</v>
          </cell>
          <cell r="G333">
            <v>222.6</v>
          </cell>
          <cell r="H333">
            <v>2131.69</v>
          </cell>
        </row>
        <row r="334">
          <cell r="A334" t="str">
            <v>EFLEZIO DOS SANTOS SILVA</v>
          </cell>
          <cell r="B334" t="str">
            <v>MOTORISTA</v>
          </cell>
          <cell r="C334">
            <v>1778.76</v>
          </cell>
          <cell r="D334"/>
          <cell r="E334">
            <v>1046.5</v>
          </cell>
          <cell r="F334">
            <v>2092.9899999999998</v>
          </cell>
          <cell r="G334">
            <v>279.51</v>
          </cell>
          <cell r="H334">
            <v>1813.48</v>
          </cell>
        </row>
        <row r="335">
          <cell r="A335" t="str">
            <v>ROSANA SOUZA BARRETO</v>
          </cell>
          <cell r="B335" t="str">
            <v>TECNICO (A) DE ENFERMAGEM</v>
          </cell>
          <cell r="C335">
            <v>1630.54</v>
          </cell>
          <cell r="D335"/>
          <cell r="E335">
            <v>968.68</v>
          </cell>
          <cell r="F335">
            <v>1937.36</v>
          </cell>
          <cell r="G335">
            <v>256.51</v>
          </cell>
          <cell r="H335">
            <v>1680.85</v>
          </cell>
        </row>
        <row r="336">
          <cell r="A336" t="str">
            <v>ANA JULIA BASTOS DE SOUZA</v>
          </cell>
          <cell r="B336" t="str">
            <v>ENFERMEIRO (A)</v>
          </cell>
          <cell r="C336">
            <v>2719.97</v>
          </cell>
          <cell r="D336"/>
          <cell r="E336">
            <v>1470.69</v>
          </cell>
          <cell r="F336">
            <v>3853.13</v>
          </cell>
          <cell r="G336">
            <v>561.78</v>
          </cell>
          <cell r="H336">
            <v>3291.35</v>
          </cell>
        </row>
        <row r="337">
          <cell r="A337" t="str">
            <v>BARBARA MASSI MENDES</v>
          </cell>
          <cell r="B337" t="str">
            <v>COORDENADOR (A) DO NIR</v>
          </cell>
          <cell r="C337">
            <v>4212.83</v>
          </cell>
          <cell r="D337"/>
          <cell r="E337">
            <v>2824.38</v>
          </cell>
          <cell r="F337">
            <v>5648.76</v>
          </cell>
          <cell r="G337">
            <v>1155.1199999999999</v>
          </cell>
          <cell r="H337">
            <v>4493.6400000000003</v>
          </cell>
        </row>
        <row r="338">
          <cell r="A338" t="str">
            <v>MATHEUS GUILHERME ARAUJO</v>
          </cell>
          <cell r="B338" t="str">
            <v>ANALISTA DE INFRAESTRUTURA</v>
          </cell>
          <cell r="C338">
            <v>2377.2800000000002</v>
          </cell>
          <cell r="D338"/>
          <cell r="E338">
            <v>416.02</v>
          </cell>
          <cell r="F338">
            <v>2496.14</v>
          </cell>
          <cell r="G338">
            <v>248.98</v>
          </cell>
          <cell r="H338">
            <v>2247.16</v>
          </cell>
        </row>
        <row r="339">
          <cell r="A339" t="str">
            <v>NEIDE MARIA DE SOUZA PEREIRA</v>
          </cell>
          <cell r="B339" t="str">
            <v>RECEPCIONISTA</v>
          </cell>
          <cell r="C339">
            <v>1147.3</v>
          </cell>
          <cell r="D339"/>
          <cell r="E339">
            <v>714.98</v>
          </cell>
          <cell r="F339">
            <v>1429.96</v>
          </cell>
          <cell r="G339">
            <v>181.85</v>
          </cell>
          <cell r="H339">
            <v>1248.1099999999999</v>
          </cell>
        </row>
        <row r="340">
          <cell r="A340" t="str">
            <v>PEDRO CARDOSO MACEDO JUNIOR</v>
          </cell>
          <cell r="B340" t="str">
            <v>PINTOR (A)</v>
          </cell>
          <cell r="C340">
            <v>1469.83</v>
          </cell>
          <cell r="D340"/>
          <cell r="E340">
            <v>73.69</v>
          </cell>
          <cell r="F340">
            <v>0</v>
          </cell>
          <cell r="G340">
            <v>0</v>
          </cell>
          <cell r="H340">
            <v>0</v>
          </cell>
        </row>
        <row r="341">
          <cell r="A341" t="str">
            <v>DANIEL VASCO DA SILVA</v>
          </cell>
          <cell r="B341" t="str">
            <v>MAQUEIRO (A)</v>
          </cell>
          <cell r="C341">
            <v>1126.44</v>
          </cell>
          <cell r="D341">
            <v>901.16</v>
          </cell>
          <cell r="E341">
            <v>1126.44</v>
          </cell>
          <cell r="F341">
            <v>2928.75</v>
          </cell>
          <cell r="G341">
            <v>2928.75</v>
          </cell>
          <cell r="H341">
            <v>0</v>
          </cell>
        </row>
        <row r="342">
          <cell r="A342" t="str">
            <v>CAMILLA RODRIGUES FERREIRA</v>
          </cell>
          <cell r="B342" t="str">
            <v>ENFERMEIRO (A)</v>
          </cell>
          <cell r="C342">
            <v>2719.97</v>
          </cell>
          <cell r="D342"/>
          <cell r="E342">
            <v>980.46</v>
          </cell>
          <cell r="F342">
            <v>3367.83</v>
          </cell>
          <cell r="G342">
            <v>431.24</v>
          </cell>
          <cell r="H342">
            <v>2936.59</v>
          </cell>
        </row>
        <row r="343">
          <cell r="A343" t="str">
            <v>AURILENE RODRIGUES DO NASCIMENTO SANTOS</v>
          </cell>
          <cell r="B343" t="str">
            <v>TECNICO (A) DE ENFERMAGEM</v>
          </cell>
          <cell r="C343">
            <v>1630.54</v>
          </cell>
          <cell r="D343"/>
          <cell r="E343">
            <v>645.79</v>
          </cell>
          <cell r="F343">
            <v>1937.36</v>
          </cell>
          <cell r="G343">
            <v>158.68</v>
          </cell>
          <cell r="H343">
            <v>1778.68</v>
          </cell>
        </row>
        <row r="344">
          <cell r="A344" t="str">
            <v>SYLBENE MONTEIRO DE OLIVEIRA</v>
          </cell>
          <cell r="B344" t="str">
            <v>RECEPCIONISTA</v>
          </cell>
          <cell r="C344">
            <v>1147.3</v>
          </cell>
          <cell r="D344"/>
          <cell r="E344">
            <v>536.23</v>
          </cell>
          <cell r="F344">
            <v>1444.86</v>
          </cell>
          <cell r="G344">
            <v>114.35</v>
          </cell>
          <cell r="H344">
            <v>1330.51</v>
          </cell>
        </row>
        <row r="345">
          <cell r="A345" t="str">
            <v>LEIDIANE DANIELY PEREIRA SILVA</v>
          </cell>
          <cell r="B345" t="str">
            <v>TECNICO (A) DE ENFERMAGEM</v>
          </cell>
          <cell r="C345">
            <v>1630.54</v>
          </cell>
          <cell r="D345"/>
          <cell r="E345">
            <v>726.51</v>
          </cell>
          <cell r="F345">
            <v>2041.86</v>
          </cell>
          <cell r="G345">
            <v>168.08</v>
          </cell>
          <cell r="H345">
            <v>1873.78</v>
          </cell>
        </row>
        <row r="346">
          <cell r="A346" t="str">
            <v>SUZI VALQUIRIA VERGINA FONSECA</v>
          </cell>
          <cell r="B346" t="str">
            <v>AUXILIAR DE SERVICOS GERAIS</v>
          </cell>
          <cell r="C346">
            <v>1126.44</v>
          </cell>
          <cell r="D346">
            <v>1293.6500000000001</v>
          </cell>
          <cell r="E346">
            <v>1623.97</v>
          </cell>
          <cell r="F346">
            <v>3360.71</v>
          </cell>
          <cell r="G346">
            <v>3360.71</v>
          </cell>
          <cell r="H346">
            <v>0</v>
          </cell>
        </row>
        <row r="347">
          <cell r="A347" t="str">
            <v>DIELITON BARBOSA DA SILVA</v>
          </cell>
          <cell r="B347" t="str">
            <v>AUXILIAR DE MANUTENCAO</v>
          </cell>
          <cell r="C347">
            <v>1187.54</v>
          </cell>
          <cell r="D347"/>
          <cell r="E347">
            <v>429.39</v>
          </cell>
          <cell r="F347">
            <v>0</v>
          </cell>
          <cell r="G347">
            <v>0</v>
          </cell>
          <cell r="H347">
            <v>0</v>
          </cell>
        </row>
        <row r="348">
          <cell r="A348" t="str">
            <v>MILENA DE MACEDO SILVA</v>
          </cell>
          <cell r="B348" t="str">
            <v>AUXILIAR DE FARMACIA</v>
          </cell>
          <cell r="C348">
            <v>1482.3</v>
          </cell>
          <cell r="D348"/>
          <cell r="E348">
            <v>668.14</v>
          </cell>
          <cell r="F348">
            <v>1781.71</v>
          </cell>
          <cell r="G348">
            <v>233.61</v>
          </cell>
          <cell r="H348">
            <v>1548.1</v>
          </cell>
        </row>
        <row r="349">
          <cell r="A349" t="str">
            <v>NILZY SILVA DE OLIVEIRA</v>
          </cell>
          <cell r="B349" t="str">
            <v>AUXILIAR DE FARMACIA</v>
          </cell>
          <cell r="C349">
            <v>1482.3</v>
          </cell>
          <cell r="D349"/>
          <cell r="E349">
            <v>668.14</v>
          </cell>
          <cell r="F349">
            <v>1781.71</v>
          </cell>
          <cell r="G349">
            <v>233.61</v>
          </cell>
          <cell r="H349">
            <v>1548.1</v>
          </cell>
        </row>
        <row r="350">
          <cell r="A350" t="str">
            <v>POLLYANA DE ALMEIDA SOUSA</v>
          </cell>
          <cell r="B350" t="str">
            <v>ENFERMEIRO (A)</v>
          </cell>
          <cell r="C350">
            <v>3066.14</v>
          </cell>
          <cell r="D350"/>
          <cell r="E350">
            <v>1329.84</v>
          </cell>
          <cell r="F350">
            <v>4065.13</v>
          </cell>
          <cell r="G350">
            <v>618.80999999999995</v>
          </cell>
          <cell r="H350">
            <v>3446.32</v>
          </cell>
        </row>
        <row r="351">
          <cell r="A351" t="str">
            <v>DEBORA BARBOSA SILVA</v>
          </cell>
          <cell r="B351" t="str">
            <v>ENFERMEIRO (A)</v>
          </cell>
          <cell r="C351">
            <v>2719.97</v>
          </cell>
          <cell r="D351"/>
          <cell r="E351">
            <v>1103.01</v>
          </cell>
          <cell r="F351">
            <v>2941.37</v>
          </cell>
          <cell r="G351">
            <v>331.79</v>
          </cell>
          <cell r="H351">
            <v>2609.58</v>
          </cell>
        </row>
        <row r="352">
          <cell r="A352" t="str">
            <v>LEIDY SAYURI RAMOS SHIDA</v>
          </cell>
          <cell r="B352" t="str">
            <v>FARMACEUTICO (A)</v>
          </cell>
          <cell r="C352">
            <v>2799.74</v>
          </cell>
          <cell r="D352"/>
          <cell r="E352">
            <v>1156.93</v>
          </cell>
          <cell r="F352">
            <v>3964.49</v>
          </cell>
          <cell r="G352">
            <v>591.73</v>
          </cell>
          <cell r="H352">
            <v>3372.76</v>
          </cell>
        </row>
        <row r="353">
          <cell r="A353" t="str">
            <v>IRACI DA SILVA OLIVEIRA GUIMARAES</v>
          </cell>
          <cell r="B353" t="str">
            <v>TECNICO (A) DE IMOBILIZACAO ORTOPEDICA</v>
          </cell>
          <cell r="C353">
            <v>1630.54</v>
          </cell>
          <cell r="D353"/>
          <cell r="E353">
            <v>565.05999999999995</v>
          </cell>
          <cell r="F353">
            <v>1988.26</v>
          </cell>
          <cell r="G353">
            <v>163.26</v>
          </cell>
          <cell r="H353">
            <v>1825</v>
          </cell>
        </row>
        <row r="354">
          <cell r="A354" t="str">
            <v>ORISLENE LACERDA ALVES</v>
          </cell>
          <cell r="B354" t="str">
            <v>TECNICO (A) DE ENFERMAGEM</v>
          </cell>
          <cell r="C354">
            <v>1630.54</v>
          </cell>
          <cell r="D354"/>
          <cell r="E354">
            <v>565.05999999999995</v>
          </cell>
          <cell r="F354">
            <v>1937.36</v>
          </cell>
          <cell r="G354">
            <v>256.51</v>
          </cell>
          <cell r="H354">
            <v>1680.85</v>
          </cell>
        </row>
        <row r="355">
          <cell r="A355" t="str">
            <v>WILLIAM DA SILVA SIQUEIRA CAMPOS</v>
          </cell>
          <cell r="B355" t="str">
            <v>MAQUEIRO (A)</v>
          </cell>
          <cell r="C355">
            <v>1126.44</v>
          </cell>
          <cell r="D355">
            <v>1051.3499999999999</v>
          </cell>
          <cell r="E355">
            <v>1199.19</v>
          </cell>
          <cell r="F355">
            <v>2773.42</v>
          </cell>
          <cell r="G355">
            <v>2773.42</v>
          </cell>
          <cell r="H355">
            <v>0</v>
          </cell>
        </row>
        <row r="356">
          <cell r="A356" t="str">
            <v>CESAR MALHEIROS COSTA</v>
          </cell>
          <cell r="B356" t="str">
            <v>INSTRUMENTADOR CIRURGICO</v>
          </cell>
          <cell r="C356">
            <v>1817.92</v>
          </cell>
          <cell r="D356"/>
          <cell r="E356">
            <v>622.45000000000005</v>
          </cell>
          <cell r="F356">
            <v>2624.86</v>
          </cell>
          <cell r="G356">
            <v>272.92</v>
          </cell>
          <cell r="H356">
            <v>2351.94</v>
          </cell>
        </row>
        <row r="357">
          <cell r="A357" t="str">
            <v>EVA GONCALVES BATISTA</v>
          </cell>
          <cell r="B357" t="str">
            <v>INSTRUMENTADOR CIRURGICO</v>
          </cell>
          <cell r="C357">
            <v>1817.92</v>
          </cell>
          <cell r="D357"/>
          <cell r="E357">
            <v>622.45000000000005</v>
          </cell>
          <cell r="F357">
            <v>2238.61</v>
          </cell>
          <cell r="G357">
            <v>201.08</v>
          </cell>
          <cell r="H357">
            <v>2037.53</v>
          </cell>
        </row>
        <row r="358">
          <cell r="A358" t="str">
            <v>POLYANNA RAMOS MAGALHAES</v>
          </cell>
          <cell r="B358" t="str">
            <v>ASSISTENTE SOCIAL</v>
          </cell>
          <cell r="C358">
            <v>2668.81</v>
          </cell>
          <cell r="D358"/>
          <cell r="E358">
            <v>1073.42</v>
          </cell>
          <cell r="F358">
            <v>3220.25</v>
          </cell>
          <cell r="G358">
            <v>391.53</v>
          </cell>
          <cell r="H358">
            <v>2828.72</v>
          </cell>
        </row>
        <row r="359">
          <cell r="A359" t="str">
            <v>SIDNEI ALVES DE SOUZA NETO</v>
          </cell>
          <cell r="B359" t="str">
            <v>ENFERMEIRO (A)</v>
          </cell>
          <cell r="C359">
            <v>2719.97</v>
          </cell>
          <cell r="D359"/>
          <cell r="E359">
            <v>980.46</v>
          </cell>
          <cell r="F359">
            <v>3367.83</v>
          </cell>
          <cell r="G359">
            <v>431.24</v>
          </cell>
          <cell r="H359">
            <v>2936.59</v>
          </cell>
        </row>
        <row r="360">
          <cell r="A360" t="str">
            <v>WILMAR ROSA ABADIA JUNHOR</v>
          </cell>
          <cell r="B360" t="str">
            <v>TECNICO (A) DE ENFERMAGEM</v>
          </cell>
          <cell r="C360">
            <v>1630.54</v>
          </cell>
          <cell r="D360"/>
          <cell r="E360">
            <v>645.79</v>
          </cell>
          <cell r="F360">
            <v>1937.36</v>
          </cell>
          <cell r="G360">
            <v>256.51</v>
          </cell>
          <cell r="H360">
            <v>1680.85</v>
          </cell>
        </row>
        <row r="361">
          <cell r="A361" t="str">
            <v>PATRICIA SILVA CARDOSO DOS SANTOS</v>
          </cell>
          <cell r="B361" t="str">
            <v>TECNICO (A) DE ENFERMAGEM</v>
          </cell>
          <cell r="C361">
            <v>1630.54</v>
          </cell>
          <cell r="D361"/>
          <cell r="E361">
            <v>645.79</v>
          </cell>
          <cell r="F361">
            <v>2041.86</v>
          </cell>
          <cell r="G361">
            <v>168.08</v>
          </cell>
          <cell r="H361">
            <v>1873.78</v>
          </cell>
        </row>
        <row r="362">
          <cell r="A362" t="str">
            <v>ELLEN CASSIA PEREIRA GOMES</v>
          </cell>
          <cell r="B362" t="str">
            <v>BIOMEDICO (A)</v>
          </cell>
          <cell r="C362">
            <v>2919.78</v>
          </cell>
          <cell r="D362"/>
          <cell r="E362">
            <v>1362.56</v>
          </cell>
          <cell r="F362">
            <v>4172.53</v>
          </cell>
          <cell r="G362">
            <v>647.69000000000005</v>
          </cell>
          <cell r="H362">
            <v>3524.84</v>
          </cell>
        </row>
        <row r="363">
          <cell r="A363" t="str">
            <v>IVONE RIBEIRO DA COSTA SIQUEIRA</v>
          </cell>
          <cell r="B363" t="str">
            <v>RECEPCIONISTA</v>
          </cell>
          <cell r="C363">
            <v>1147.3</v>
          </cell>
          <cell r="D363"/>
          <cell r="E363">
            <v>476.65</v>
          </cell>
          <cell r="F363">
            <v>1429.96</v>
          </cell>
          <cell r="G363">
            <v>181.85</v>
          </cell>
          <cell r="H363">
            <v>1248.1099999999999</v>
          </cell>
        </row>
        <row r="364">
          <cell r="A364" t="str">
            <v>MARCELA MARINHO DE RESENDE AMORIM</v>
          </cell>
          <cell r="B364" t="str">
            <v>ASSISTENTE DE QUALIDADE</v>
          </cell>
          <cell r="C364">
            <v>1759.19</v>
          </cell>
          <cell r="D364"/>
          <cell r="E364">
            <v>690.81</v>
          </cell>
          <cell r="F364">
            <v>2072.44</v>
          </cell>
          <cell r="G364">
            <v>170.83</v>
          </cell>
          <cell r="H364">
            <v>1901.61</v>
          </cell>
        </row>
        <row r="365">
          <cell r="A365" t="str">
            <v>THAIANI SOUSA COSTA</v>
          </cell>
          <cell r="B365" t="str">
            <v>TECNICO (A) DE ENFERMAGEM</v>
          </cell>
          <cell r="C365">
            <v>1630.54</v>
          </cell>
          <cell r="D365"/>
          <cell r="E365">
            <v>645.79</v>
          </cell>
          <cell r="F365">
            <v>2041.86</v>
          </cell>
          <cell r="G365">
            <v>168.08</v>
          </cell>
          <cell r="H365">
            <v>1873.78</v>
          </cell>
        </row>
        <row r="366">
          <cell r="A366" t="str">
            <v>DANIELLY FRANCISCA DE OLIVEIRA XAVIER</v>
          </cell>
          <cell r="B366" t="str">
            <v>TECNICO (A) DE ENFERMAGEM</v>
          </cell>
          <cell r="C366">
            <v>1630.54</v>
          </cell>
          <cell r="D366"/>
          <cell r="E366">
            <v>645.79</v>
          </cell>
          <cell r="F366">
            <v>2242.02</v>
          </cell>
          <cell r="G366">
            <v>201.72</v>
          </cell>
          <cell r="H366">
            <v>2040.3</v>
          </cell>
        </row>
        <row r="367">
          <cell r="A367" t="str">
            <v>ALEX SANDRO MOREIRA DE LIMA</v>
          </cell>
          <cell r="B367" t="str">
            <v>COORDENADOR (A) ADMINISTRATIVO</v>
          </cell>
          <cell r="C367">
            <v>4212.83</v>
          </cell>
          <cell r="D367"/>
          <cell r="E367">
            <v>1474.49</v>
          </cell>
          <cell r="F367">
            <v>4874.05</v>
          </cell>
          <cell r="G367">
            <v>880.03</v>
          </cell>
          <cell r="H367">
            <v>3994.02</v>
          </cell>
        </row>
        <row r="368">
          <cell r="A368" t="str">
            <v>AGRIPINO JOSE DOS ANJOS NETO</v>
          </cell>
          <cell r="B368" t="str">
            <v>GERENTE OPERACIONAL</v>
          </cell>
          <cell r="C368">
            <v>9300</v>
          </cell>
          <cell r="D368"/>
          <cell r="E368">
            <v>2441.25</v>
          </cell>
          <cell r="F368">
            <v>9765</v>
          </cell>
          <cell r="G368">
            <v>2332.9899999999998</v>
          </cell>
          <cell r="H368">
            <v>7432.01</v>
          </cell>
        </row>
        <row r="369">
          <cell r="A369" t="str">
            <v>CRISTIANE CARVALHO DA SILVA</v>
          </cell>
          <cell r="B369" t="str">
            <v>ENFERMEIRO (A)</v>
          </cell>
          <cell r="C369">
            <v>2719.97</v>
          </cell>
          <cell r="D369"/>
          <cell r="E369">
            <v>735.34</v>
          </cell>
          <cell r="F369">
            <v>3657.87</v>
          </cell>
          <cell r="G369">
            <v>373.23</v>
          </cell>
          <cell r="H369">
            <v>3098.57</v>
          </cell>
        </row>
        <row r="370">
          <cell r="A370" t="str">
            <v>VILMAR ALVES NOGUEIRA</v>
          </cell>
          <cell r="B370" t="str">
            <v>AGENTE DE PORTARIA</v>
          </cell>
          <cell r="C370">
            <v>1233.26</v>
          </cell>
          <cell r="D370"/>
          <cell r="E370">
            <v>385.24</v>
          </cell>
          <cell r="F370">
            <v>1294.92</v>
          </cell>
          <cell r="G370">
            <v>174.86</v>
          </cell>
          <cell r="H370">
            <v>1120.06</v>
          </cell>
        </row>
        <row r="371">
          <cell r="A371" t="str">
            <v>ELAINE DE SOUZA CRUZ</v>
          </cell>
          <cell r="B371" t="str">
            <v>ENFERMEIRO (A)</v>
          </cell>
          <cell r="C371">
            <v>2719.97</v>
          </cell>
          <cell r="D371">
            <v>2078.91</v>
          </cell>
          <cell r="E371">
            <v>2034.65</v>
          </cell>
          <cell r="F371">
            <v>4700.72</v>
          </cell>
          <cell r="G371">
            <v>4700.72</v>
          </cell>
          <cell r="H371">
            <v>0</v>
          </cell>
        </row>
        <row r="372">
          <cell r="A372" t="str">
            <v>JOICE AUXILIADORA DE SOUZA</v>
          </cell>
          <cell r="B372" t="str">
            <v>TECNICO (A) DE ENFERMAGEM</v>
          </cell>
          <cell r="C372">
            <v>1630.54</v>
          </cell>
          <cell r="D372"/>
          <cell r="E372">
            <v>484.34</v>
          </cell>
          <cell r="F372">
            <v>1960.33</v>
          </cell>
          <cell r="G372">
            <v>304.55</v>
          </cell>
          <cell r="H372">
            <v>1655.78</v>
          </cell>
        </row>
        <row r="373">
          <cell r="A373" t="str">
            <v>NILZA MARIA DAS CHAGAS</v>
          </cell>
          <cell r="B373" t="str">
            <v>TECNICO (A) DE ENFERMAGEM</v>
          </cell>
          <cell r="C373">
            <v>1630.54</v>
          </cell>
          <cell r="D373"/>
          <cell r="E373">
            <v>484.34</v>
          </cell>
          <cell r="F373">
            <v>2148.6799999999998</v>
          </cell>
          <cell r="G373">
            <v>266.83</v>
          </cell>
          <cell r="H373">
            <v>1881.85</v>
          </cell>
        </row>
        <row r="374">
          <cell r="A374" t="str">
            <v>LUCIENE RAMOS DE MORAES</v>
          </cell>
          <cell r="B374" t="str">
            <v>ENFERMEIRO (A)</v>
          </cell>
          <cell r="C374">
            <v>2719.97</v>
          </cell>
          <cell r="D374"/>
          <cell r="E374">
            <v>735.34</v>
          </cell>
          <cell r="F374">
            <v>3084.36</v>
          </cell>
          <cell r="G374">
            <v>461.59</v>
          </cell>
          <cell r="H374">
            <v>2622.77</v>
          </cell>
        </row>
        <row r="375">
          <cell r="A375" t="str">
            <v>LORENA PEREIRA GOMES SILVA AMORIM</v>
          </cell>
          <cell r="B375" t="str">
            <v>AUXILIAR DE FARMACIA</v>
          </cell>
          <cell r="C375">
            <v>1482.3</v>
          </cell>
          <cell r="D375"/>
          <cell r="E375">
            <v>445.43</v>
          </cell>
          <cell r="F375">
            <v>1781.71</v>
          </cell>
          <cell r="G375">
            <v>144.66999999999999</v>
          </cell>
          <cell r="H375">
            <v>1637.04</v>
          </cell>
        </row>
        <row r="376">
          <cell r="A376" t="str">
            <v>MARIA RAIMUNDA FERNANDES DA SILVA</v>
          </cell>
          <cell r="B376" t="str">
            <v>AUXILIAR DE SERVICOS GERAIS</v>
          </cell>
          <cell r="C376">
            <v>1126.44</v>
          </cell>
          <cell r="D376"/>
          <cell r="E376">
            <v>352.01</v>
          </cell>
          <cell r="F376">
            <v>1408.05</v>
          </cell>
          <cell r="G376">
            <v>111.04</v>
          </cell>
          <cell r="H376">
            <v>1297.01</v>
          </cell>
        </row>
        <row r="377">
          <cell r="A377" t="str">
            <v>JULIO CEZAR PEREIRA PINTO</v>
          </cell>
          <cell r="B377" t="str">
            <v>ANALISTA DE SISTEMA</v>
          </cell>
          <cell r="C377">
            <v>2656.97</v>
          </cell>
          <cell r="D377"/>
          <cell r="E377">
            <v>697.46</v>
          </cell>
          <cell r="F377">
            <v>2789.82</v>
          </cell>
          <cell r="G377">
            <v>303.60000000000002</v>
          </cell>
          <cell r="H377">
            <v>2486.2199999999998</v>
          </cell>
        </row>
        <row r="378">
          <cell r="A378" t="str">
            <v>DAIANNY SOUZA DE OLIVEIRA MOURA</v>
          </cell>
          <cell r="B378" t="str">
            <v>AUXILIAR DE SERVICOS GERAIS</v>
          </cell>
          <cell r="C378">
            <v>1126.44</v>
          </cell>
          <cell r="D378">
            <v>938.71</v>
          </cell>
          <cell r="E378">
            <v>704.03</v>
          </cell>
          <cell r="F378">
            <v>2596.09</v>
          </cell>
          <cell r="G378">
            <v>2596.09</v>
          </cell>
          <cell r="H378">
            <v>0</v>
          </cell>
        </row>
        <row r="379">
          <cell r="A379" t="str">
            <v>LALESCA LAUANNY DOS REIS MAIA</v>
          </cell>
          <cell r="B379" t="str">
            <v>RECEPCIONISTA</v>
          </cell>
          <cell r="C379">
            <v>1147.3</v>
          </cell>
          <cell r="D379"/>
          <cell r="E379">
            <v>357.49</v>
          </cell>
          <cell r="F379">
            <v>1429.96</v>
          </cell>
          <cell r="G379">
            <v>181.85</v>
          </cell>
          <cell r="H379">
            <v>1248.1099999999999</v>
          </cell>
        </row>
        <row r="380">
          <cell r="A380" t="str">
            <v>RAFAEL FERNANDES DE SOUSA</v>
          </cell>
          <cell r="B380" t="str">
            <v>AUXILIAR DE MANUTENCAO</v>
          </cell>
          <cell r="C380">
            <v>1187.54</v>
          </cell>
          <cell r="D380"/>
          <cell r="E380">
            <v>368.05</v>
          </cell>
          <cell r="F380">
            <v>1472.21</v>
          </cell>
          <cell r="G380">
            <v>188.06</v>
          </cell>
          <cell r="H380">
            <v>1284.1500000000001</v>
          </cell>
        </row>
        <row r="381">
          <cell r="A381" t="str">
            <v>JOAO PAULO FERREIRA BELO</v>
          </cell>
          <cell r="B381" t="str">
            <v>FISIOTERAPEUTA</v>
          </cell>
          <cell r="C381">
            <v>2533.58</v>
          </cell>
          <cell r="D381"/>
          <cell r="E381">
            <v>708.05</v>
          </cell>
          <cell r="F381">
            <v>3022.95</v>
          </cell>
          <cell r="G381">
            <v>346.97</v>
          </cell>
          <cell r="H381">
            <v>2675.98</v>
          </cell>
        </row>
        <row r="382">
          <cell r="A382" t="str">
            <v>JENIFFER DIVINA BATISTA SILVA</v>
          </cell>
          <cell r="B382" t="str">
            <v>ASSISTENTE ADMINISTRATIVO</v>
          </cell>
          <cell r="C382">
            <v>1630.54</v>
          </cell>
          <cell r="D382"/>
          <cell r="E382">
            <v>484.34</v>
          </cell>
          <cell r="F382">
            <v>4006.57</v>
          </cell>
          <cell r="G382">
            <v>603.04999999999995</v>
          </cell>
          <cell r="H382">
            <v>3403.52</v>
          </cell>
        </row>
        <row r="383">
          <cell r="A383" t="str">
            <v>LEONICE CARVALHO NETO</v>
          </cell>
          <cell r="B383" t="str">
            <v>AUXILIAR DE SERVICOS GERAIS</v>
          </cell>
          <cell r="C383">
            <v>1126.44</v>
          </cell>
          <cell r="D383">
            <v>938.71</v>
          </cell>
          <cell r="E383">
            <v>1056.04</v>
          </cell>
          <cell r="F383">
            <v>2628.37</v>
          </cell>
          <cell r="G383">
            <v>2628.37</v>
          </cell>
          <cell r="H383">
            <v>0</v>
          </cell>
        </row>
        <row r="384">
          <cell r="A384" t="str">
            <v>LUCIANA MEDRADO RODRIGUES</v>
          </cell>
          <cell r="B384" t="str">
            <v>AUXILIAR DE SERVICOS GERAIS</v>
          </cell>
          <cell r="C384">
            <v>1126.44</v>
          </cell>
          <cell r="D384">
            <v>938.71</v>
          </cell>
          <cell r="E384">
            <v>1056.04</v>
          </cell>
          <cell r="F384">
            <v>2599.4499999999998</v>
          </cell>
          <cell r="G384">
            <v>2599.4499999999998</v>
          </cell>
          <cell r="H384">
            <v>0</v>
          </cell>
        </row>
        <row r="385">
          <cell r="A385" t="str">
            <v>MARIA JOSE BISPO PENA DA SILVA</v>
          </cell>
          <cell r="B385" t="str">
            <v>AUXILIAR DE SERVICOS GERAIS</v>
          </cell>
          <cell r="C385">
            <v>1126.44</v>
          </cell>
          <cell r="D385">
            <v>938.71</v>
          </cell>
          <cell r="E385">
            <v>1056.04</v>
          </cell>
          <cell r="F385">
            <v>2682.97</v>
          </cell>
          <cell r="G385">
            <v>2682.97</v>
          </cell>
          <cell r="H385">
            <v>0</v>
          </cell>
        </row>
        <row r="386">
          <cell r="A386" t="str">
            <v>MARLENE CONCEICAO DA SILVA</v>
          </cell>
          <cell r="B386" t="str">
            <v>AUXILIAR DE SERVICOS GERAIS</v>
          </cell>
          <cell r="C386">
            <v>1126.44</v>
          </cell>
          <cell r="D386">
            <v>901.16</v>
          </cell>
          <cell r="E386">
            <v>1056.04</v>
          </cell>
          <cell r="F386">
            <v>2584.85</v>
          </cell>
          <cell r="G386">
            <v>2584.85</v>
          </cell>
          <cell r="H386">
            <v>0</v>
          </cell>
        </row>
        <row r="387">
          <cell r="A387" t="str">
            <v>JOSE CARLOS DA SILVA SANTOS</v>
          </cell>
          <cell r="B387" t="str">
            <v>AUXILIAR DE SERVICOS GERAIS</v>
          </cell>
          <cell r="C387">
            <v>1126.44</v>
          </cell>
          <cell r="D387">
            <v>938.71</v>
          </cell>
          <cell r="E387">
            <v>1056.04</v>
          </cell>
          <cell r="F387">
            <v>2643.04</v>
          </cell>
          <cell r="G387">
            <v>2643.04</v>
          </cell>
          <cell r="H387">
            <v>0</v>
          </cell>
        </row>
        <row r="388">
          <cell r="A388" t="str">
            <v>EDMAR FRANCISCO DA SILVA</v>
          </cell>
          <cell r="B388" t="str">
            <v>AUXILIAR DE LAVANDERIA</v>
          </cell>
          <cell r="C388">
            <v>1126.44</v>
          </cell>
          <cell r="D388"/>
          <cell r="E388">
            <v>352.01</v>
          </cell>
          <cell r="F388">
            <v>1456.67</v>
          </cell>
          <cell r="G388">
            <v>178.63</v>
          </cell>
          <cell r="H388">
            <v>1278.04</v>
          </cell>
        </row>
        <row r="389">
          <cell r="A389" t="str">
            <v>ALESSANDRA DA SILVA ALENCAR</v>
          </cell>
          <cell r="B389" t="str">
            <v>AUXILIAR DE SERVICOS GERAIS</v>
          </cell>
          <cell r="C389">
            <v>1126.44</v>
          </cell>
          <cell r="D389">
            <v>938.71</v>
          </cell>
          <cell r="E389">
            <v>704.03</v>
          </cell>
          <cell r="F389">
            <v>2567.6999999999998</v>
          </cell>
          <cell r="G389">
            <v>2567.6999999999998</v>
          </cell>
          <cell r="H389">
            <v>0</v>
          </cell>
        </row>
        <row r="390">
          <cell r="A390" t="str">
            <v>THIAGO DIAS OLIVEIRA</v>
          </cell>
          <cell r="B390" t="str">
            <v>AUXILIAR DE FARMACIA</v>
          </cell>
          <cell r="C390">
            <v>1482.3</v>
          </cell>
          <cell r="D390"/>
          <cell r="E390">
            <v>296.95</v>
          </cell>
          <cell r="F390">
            <v>1801.22</v>
          </cell>
          <cell r="G390">
            <v>235.36</v>
          </cell>
          <cell r="H390">
            <v>1565.86</v>
          </cell>
        </row>
        <row r="391">
          <cell r="A391" t="str">
            <v>MARIA ALICE LOPES DE OLIVEIRA</v>
          </cell>
          <cell r="B391" t="str">
            <v>FARMACEUTICO (A)</v>
          </cell>
          <cell r="C391">
            <v>2799.74</v>
          </cell>
          <cell r="D391"/>
          <cell r="E391">
            <v>514.19000000000005</v>
          </cell>
          <cell r="F391">
            <v>3797.51</v>
          </cell>
          <cell r="G391">
            <v>546.80999999999995</v>
          </cell>
          <cell r="H391">
            <v>3250.7</v>
          </cell>
        </row>
        <row r="392">
          <cell r="A392" t="str">
            <v>SIMONE MOTA DE OLIVEIRA DAMASCENO</v>
          </cell>
          <cell r="B392" t="str">
            <v>INSTRUMENTADOR CIRURGICO</v>
          </cell>
          <cell r="C392">
            <v>1817.92</v>
          </cell>
          <cell r="D392"/>
          <cell r="E392">
            <v>355.68</v>
          </cell>
          <cell r="F392">
            <v>2238.61</v>
          </cell>
          <cell r="G392">
            <v>201.08</v>
          </cell>
          <cell r="H392">
            <v>2037.53</v>
          </cell>
        </row>
        <row r="393">
          <cell r="A393" t="str">
            <v>PATRICIA CELESTINO</v>
          </cell>
          <cell r="B393" t="str">
            <v>TECNICO (A) DE ENFERMAGEM</v>
          </cell>
          <cell r="C393">
            <v>1630.54</v>
          </cell>
          <cell r="D393"/>
          <cell r="E393">
            <v>322.89</v>
          </cell>
          <cell r="F393">
            <v>1937.36</v>
          </cell>
          <cell r="G393">
            <v>256.51</v>
          </cell>
          <cell r="H393">
            <v>1680.85</v>
          </cell>
        </row>
        <row r="394">
          <cell r="A394" t="str">
            <v>ALICE DINIZ OLIVEIRA</v>
          </cell>
          <cell r="B394" t="str">
            <v>ENFERMEIRO (A)</v>
          </cell>
          <cell r="C394">
            <v>2719.97</v>
          </cell>
          <cell r="D394"/>
          <cell r="E394">
            <v>490.23</v>
          </cell>
          <cell r="F394">
            <v>3845.54</v>
          </cell>
          <cell r="G394">
            <v>559.73</v>
          </cell>
          <cell r="H394">
            <v>3285.81</v>
          </cell>
        </row>
        <row r="395">
          <cell r="A395" t="str">
            <v>CELMA COSTA SILVA SANTOS</v>
          </cell>
          <cell r="B395" t="str">
            <v>ENFERMEIRO (A)</v>
          </cell>
          <cell r="C395">
            <v>2719.97</v>
          </cell>
          <cell r="D395"/>
          <cell r="E395">
            <v>490.23</v>
          </cell>
          <cell r="F395">
            <v>3367.83</v>
          </cell>
          <cell r="G395">
            <v>431.24</v>
          </cell>
          <cell r="H395">
            <v>2936.59</v>
          </cell>
        </row>
        <row r="396">
          <cell r="A396" t="str">
            <v>NAYARA ALVES TAVARES</v>
          </cell>
          <cell r="B396" t="str">
            <v>ENFERMEIRO (A)</v>
          </cell>
          <cell r="C396">
            <v>2719.97</v>
          </cell>
          <cell r="D396"/>
          <cell r="E396">
            <v>612.79</v>
          </cell>
          <cell r="F396">
            <v>3808.26</v>
          </cell>
          <cell r="G396">
            <v>652.91</v>
          </cell>
          <cell r="H396">
            <v>3155.35</v>
          </cell>
        </row>
        <row r="397">
          <cell r="A397" t="str">
            <v>RONEI DOS SANTOS RODRIGUES</v>
          </cell>
          <cell r="B397" t="str">
            <v>AGENTE DE PORTARIA</v>
          </cell>
          <cell r="C397">
            <v>1233.26</v>
          </cell>
          <cell r="D397"/>
          <cell r="E397">
            <v>275.17</v>
          </cell>
          <cell r="F397">
            <v>1343.54</v>
          </cell>
          <cell r="G397">
            <v>174.86</v>
          </cell>
          <cell r="H397">
            <v>1168.68</v>
          </cell>
        </row>
        <row r="398">
          <cell r="A398" t="str">
            <v>MIRIAN DE SOUZA</v>
          </cell>
          <cell r="B398" t="str">
            <v>COORDENADOR (A) DE EQUIPE MULTI</v>
          </cell>
          <cell r="C398">
            <v>5021.95</v>
          </cell>
          <cell r="D398"/>
          <cell r="E398">
            <v>1306.8900000000001</v>
          </cell>
          <cell r="F398">
            <v>6273.05</v>
          </cell>
          <cell r="G398">
            <v>1372.71</v>
          </cell>
          <cell r="H398">
            <v>3900.34</v>
          </cell>
        </row>
        <row r="399">
          <cell r="A399" t="str">
            <v>PAULO JESUS DE BRITO</v>
          </cell>
          <cell r="B399" t="str">
            <v>ANALISTA DE SISTEMA</v>
          </cell>
          <cell r="C399">
            <v>2656.97</v>
          </cell>
          <cell r="D399"/>
          <cell r="E399">
            <v>348.73</v>
          </cell>
          <cell r="F399">
            <v>2789.82</v>
          </cell>
          <cell r="G399">
            <v>303.60000000000002</v>
          </cell>
          <cell r="H399">
            <v>2486.2199999999998</v>
          </cell>
        </row>
        <row r="400">
          <cell r="A400" t="str">
            <v>SUZANA LEANDRA DA SILVA</v>
          </cell>
          <cell r="B400" t="str">
            <v>TECNICO (A) DE SEGURANCA DO TRABALHO</v>
          </cell>
          <cell r="C400">
            <v>2223.4699999999998</v>
          </cell>
          <cell r="D400"/>
          <cell r="E400">
            <v>426.66</v>
          </cell>
          <cell r="F400">
            <v>2559.9299999999998</v>
          </cell>
          <cell r="G400">
            <v>260.83999999999997</v>
          </cell>
          <cell r="H400">
            <v>2299.09</v>
          </cell>
        </row>
        <row r="401">
          <cell r="A401" t="str">
            <v>WILSON RODRIGUES DE OLIVEIRA</v>
          </cell>
          <cell r="B401" t="str">
            <v>MOTORISTA DE AMBULANCIA</v>
          </cell>
          <cell r="C401">
            <v>1613.54</v>
          </cell>
          <cell r="D401"/>
          <cell r="E401">
            <v>319.92</v>
          </cell>
          <cell r="F401">
            <v>1838.83</v>
          </cell>
          <cell r="G401">
            <v>293.77999999999997</v>
          </cell>
          <cell r="H401">
            <v>1545.05</v>
          </cell>
        </row>
        <row r="402">
          <cell r="A402" t="str">
            <v>SHEILA PAULETTE BORGES</v>
          </cell>
          <cell r="B402" t="str">
            <v>COORDENADOR (A) DE ENFERMAGEM</v>
          </cell>
          <cell r="C402">
            <v>3623</v>
          </cell>
          <cell r="D402"/>
          <cell r="E402">
            <v>807.4</v>
          </cell>
          <cell r="F402">
            <v>4992.24</v>
          </cell>
          <cell r="G402">
            <v>919.45</v>
          </cell>
          <cell r="H402">
            <v>4072.79</v>
          </cell>
        </row>
        <row r="403">
          <cell r="A403" t="str">
            <v>ANA ROBERTA MIRANDA FREITAS</v>
          </cell>
          <cell r="B403" t="str">
            <v>ASSISTENTE ADMINISTRATIVO</v>
          </cell>
          <cell r="C403">
            <v>1630.54</v>
          </cell>
          <cell r="D403"/>
          <cell r="E403">
            <v>322.89</v>
          </cell>
          <cell r="F403">
            <v>1937.36</v>
          </cell>
          <cell r="G403">
            <v>158.68</v>
          </cell>
          <cell r="H403">
            <v>1778.68</v>
          </cell>
        </row>
        <row r="404">
          <cell r="A404" t="str">
            <v>IZADORA FARIAS TRAVASSOS</v>
          </cell>
          <cell r="B404" t="str">
            <v>ASSISTENTE ADMINISTRATIVO</v>
          </cell>
          <cell r="C404">
            <v>1630.54</v>
          </cell>
          <cell r="D404"/>
          <cell r="E404">
            <v>322.89</v>
          </cell>
          <cell r="F404">
            <v>1855.83</v>
          </cell>
          <cell r="G404">
            <v>323.64</v>
          </cell>
          <cell r="H404">
            <v>1532.19</v>
          </cell>
        </row>
        <row r="405">
          <cell r="A405" t="str">
            <v>NELMA SOARES DA SILVA</v>
          </cell>
          <cell r="B405" t="str">
            <v>TECNICO (A) DE ENFERMAGEM</v>
          </cell>
          <cell r="C405">
            <v>1630.54</v>
          </cell>
          <cell r="D405"/>
          <cell r="E405">
            <v>322.89</v>
          </cell>
          <cell r="F405">
            <v>2271.02</v>
          </cell>
          <cell r="G405">
            <v>304.94</v>
          </cell>
          <cell r="H405">
            <v>1966.08</v>
          </cell>
        </row>
        <row r="406">
          <cell r="A406" t="str">
            <v>TATYANNE CAMPOS COSTA</v>
          </cell>
          <cell r="B406" t="str">
            <v>RECEPCIONISTA</v>
          </cell>
          <cell r="C406">
            <v>1147.3</v>
          </cell>
          <cell r="D406"/>
          <cell r="E406">
            <v>238.33</v>
          </cell>
          <cell r="F406">
            <v>1476.38</v>
          </cell>
          <cell r="G406">
            <v>117.19</v>
          </cell>
          <cell r="H406">
            <v>1359.19</v>
          </cell>
        </row>
        <row r="407">
          <cell r="A407" t="str">
            <v>LUCIANA DE SOUZA OLIVEIRA</v>
          </cell>
          <cell r="B407" t="str">
            <v>AUXILIAR DE SERVICOS GERAIS</v>
          </cell>
          <cell r="C407">
            <v>1126.44</v>
          </cell>
          <cell r="D407">
            <v>600.77</v>
          </cell>
          <cell r="E407">
            <v>450.58</v>
          </cell>
          <cell r="F407">
            <v>2794.91</v>
          </cell>
          <cell r="G407">
            <v>2794.91</v>
          </cell>
          <cell r="H407">
            <v>0</v>
          </cell>
        </row>
        <row r="408">
          <cell r="A408" t="str">
            <v>ELIDAIANE DA SILVA SOUSA MARTINS</v>
          </cell>
          <cell r="B408" t="str">
            <v>ENFERMEIRO (A)</v>
          </cell>
          <cell r="C408">
            <v>2719.97</v>
          </cell>
          <cell r="D408"/>
          <cell r="E408">
            <v>490.23</v>
          </cell>
          <cell r="F408">
            <v>3078.06</v>
          </cell>
          <cell r="G408">
            <v>357.22</v>
          </cell>
          <cell r="H408">
            <v>2720.84</v>
          </cell>
        </row>
        <row r="409">
          <cell r="A409" t="str">
            <v>ILIENE CANDIDA SOARES DE SOUZA ALVES</v>
          </cell>
          <cell r="B409" t="str">
            <v>ASSISTENTE ADMINISTRATIVO</v>
          </cell>
          <cell r="C409">
            <v>1630.54</v>
          </cell>
          <cell r="D409"/>
          <cell r="E409">
            <v>322.89</v>
          </cell>
          <cell r="F409">
            <v>1937.36</v>
          </cell>
          <cell r="G409">
            <v>256.51</v>
          </cell>
          <cell r="H409">
            <v>1680.85</v>
          </cell>
        </row>
        <row r="410">
          <cell r="A410" t="str">
            <v>FLAVIANE BENTO DE MOURA</v>
          </cell>
          <cell r="B410" t="str">
            <v>TECNICO (A) DE LABORATORIO</v>
          </cell>
          <cell r="C410">
            <v>1630.54</v>
          </cell>
          <cell r="D410"/>
          <cell r="E410">
            <v>161.44999999999999</v>
          </cell>
          <cell r="F410">
            <v>1937.36</v>
          </cell>
          <cell r="G410">
            <v>158.68</v>
          </cell>
          <cell r="H410">
            <v>1778.68</v>
          </cell>
        </row>
        <row r="411">
          <cell r="A411" t="str">
            <v>VALDENE ALVES MARTINS</v>
          </cell>
          <cell r="B411" t="str">
            <v>TECNICO (A) DE ENFERMAGEM</v>
          </cell>
          <cell r="C411">
            <v>1630.54</v>
          </cell>
          <cell r="D411"/>
          <cell r="E411">
            <v>161.44999999999999</v>
          </cell>
          <cell r="F411">
            <v>2041.86</v>
          </cell>
          <cell r="G411">
            <v>265.91000000000003</v>
          </cell>
          <cell r="H411">
            <v>1775.95</v>
          </cell>
        </row>
        <row r="412">
          <cell r="A412" t="str">
            <v>THAIS FRAGA NUNES</v>
          </cell>
          <cell r="B412" t="str">
            <v>DIRETOR (A) GERAL</v>
          </cell>
          <cell r="C412">
            <v>14576.89</v>
          </cell>
          <cell r="D412"/>
          <cell r="E412">
            <v>1913.22</v>
          </cell>
          <cell r="F412">
            <v>21288.45</v>
          </cell>
          <cell r="G412">
            <v>4872.62</v>
          </cell>
          <cell r="H412">
            <v>15880.11</v>
          </cell>
        </row>
        <row r="413">
          <cell r="A413" t="str">
            <v>KETULLA DYEYME GUALBERTO CELESTINO</v>
          </cell>
          <cell r="B413" t="str">
            <v>FARMACEUTICO (A)</v>
          </cell>
          <cell r="C413">
            <v>2799.74</v>
          </cell>
          <cell r="D413"/>
          <cell r="E413">
            <v>385.64</v>
          </cell>
          <cell r="F413">
            <v>3211.57</v>
          </cell>
          <cell r="G413">
            <v>389.2</v>
          </cell>
          <cell r="H413">
            <v>2822.37</v>
          </cell>
        </row>
        <row r="414">
          <cell r="A414" t="str">
            <v>MARCIENE GONCALVES LOURENCO</v>
          </cell>
          <cell r="B414" t="str">
            <v>TECNICO (A) DE ENFERMAGEM</v>
          </cell>
          <cell r="C414">
            <v>1630.54</v>
          </cell>
          <cell r="D414"/>
          <cell r="E414">
            <v>242.17</v>
          </cell>
          <cell r="F414">
            <v>2041.86</v>
          </cell>
          <cell r="G414">
            <v>265.91000000000003</v>
          </cell>
          <cell r="H414">
            <v>1775.95</v>
          </cell>
        </row>
        <row r="415">
          <cell r="A415" t="str">
            <v>MARCUS VINICIUS VIEIRA DE ALENCAR</v>
          </cell>
          <cell r="B415" t="str">
            <v>ASSISTENTE ADMINISTRATIVO</v>
          </cell>
          <cell r="C415">
            <v>1630.54</v>
          </cell>
          <cell r="D415"/>
          <cell r="E415">
            <v>161.44999999999999</v>
          </cell>
          <cell r="F415">
            <v>1937.36</v>
          </cell>
          <cell r="G415">
            <v>158.68</v>
          </cell>
          <cell r="H415">
            <v>1778.68</v>
          </cell>
        </row>
        <row r="416">
          <cell r="A416" t="str">
            <v>JAMILLA GEA CALDAS MARTINS</v>
          </cell>
          <cell r="B416" t="str">
            <v>BIOMEDICO (A)</v>
          </cell>
          <cell r="C416">
            <v>2919.78</v>
          </cell>
          <cell r="D416"/>
          <cell r="E416">
            <v>340.64</v>
          </cell>
          <cell r="F416">
            <v>4087.69</v>
          </cell>
          <cell r="G416">
            <v>624.88</v>
          </cell>
          <cell r="H416">
            <v>3462.81</v>
          </cell>
        </row>
        <row r="417">
          <cell r="A417" t="str">
            <v>WESLEY BARBOSA DE SOUSA SILVA</v>
          </cell>
          <cell r="B417" t="str">
            <v>TECNICO (A) DE IMOBILIZACAO ORTOPEDICA</v>
          </cell>
          <cell r="C417">
            <v>1630.54</v>
          </cell>
          <cell r="D417"/>
          <cell r="E417">
            <v>161.44999999999999</v>
          </cell>
          <cell r="F417">
            <v>1855.83</v>
          </cell>
          <cell r="G417">
            <v>151.81</v>
          </cell>
          <cell r="H417">
            <v>1704.02</v>
          </cell>
        </row>
        <row r="418">
          <cell r="A418" t="str">
            <v>THAIS MENEZES DA SILVA SOUSA</v>
          </cell>
          <cell r="B418" t="str">
            <v>RECEPCIONISTA</v>
          </cell>
          <cell r="C418">
            <v>1147.3</v>
          </cell>
          <cell r="D418"/>
          <cell r="E418">
            <v>119.16</v>
          </cell>
          <cell r="F418">
            <v>1444.02</v>
          </cell>
          <cell r="G418">
            <v>183.12</v>
          </cell>
          <cell r="H418">
            <v>1260.9000000000001</v>
          </cell>
        </row>
        <row r="419">
          <cell r="A419" t="str">
            <v>GABRIELLY KAWANY RODRIGUES OLIVEIRA</v>
          </cell>
          <cell r="B419" t="str">
            <v>ASSISTENTE ADMINISTRATIVO</v>
          </cell>
          <cell r="C419">
            <v>1630.54</v>
          </cell>
          <cell r="D419"/>
          <cell r="E419">
            <v>142.66999999999999</v>
          </cell>
          <cell r="F419">
            <v>1712.07</v>
          </cell>
          <cell r="G419">
            <v>236.23</v>
          </cell>
          <cell r="H419">
            <v>1475.84</v>
          </cell>
        </row>
        <row r="420">
          <cell r="A420" t="str">
            <v>ARQUIMEDES ROSA DA SILVA</v>
          </cell>
          <cell r="B420" t="str">
            <v>TECNICO (A) DE ENFERMAGEM</v>
          </cell>
          <cell r="C420">
            <v>1630.54</v>
          </cell>
          <cell r="D420"/>
          <cell r="E420">
            <v>161.44999999999999</v>
          </cell>
          <cell r="F420">
            <v>1855.83</v>
          </cell>
          <cell r="G420">
            <v>302.64999999999998</v>
          </cell>
          <cell r="H420">
            <v>1553.18</v>
          </cell>
        </row>
        <row r="421">
          <cell r="A421" t="str">
            <v>HUGO DOS SANTOS CARDOSO</v>
          </cell>
          <cell r="B421" t="str">
            <v>TECNICO (A) DE RADIOLOGIA</v>
          </cell>
          <cell r="C421">
            <v>2120</v>
          </cell>
          <cell r="D421"/>
          <cell r="E421">
            <v>246.33</v>
          </cell>
          <cell r="F421">
            <v>3163.56</v>
          </cell>
          <cell r="G421">
            <v>376.28</v>
          </cell>
          <cell r="H421">
            <v>2787.28</v>
          </cell>
        </row>
        <row r="422">
          <cell r="A422" t="str">
            <v>SARA FERREIRA DE OLIVEIRA</v>
          </cell>
          <cell r="B422" t="str">
            <v>TECNICO (A) DE ENFERMAGEM</v>
          </cell>
          <cell r="C422">
            <v>1630.54</v>
          </cell>
          <cell r="D422"/>
          <cell r="E422">
            <v>161.44999999999999</v>
          </cell>
          <cell r="F422">
            <v>2041.86</v>
          </cell>
          <cell r="G422">
            <v>168.08</v>
          </cell>
          <cell r="H422">
            <v>1873.78</v>
          </cell>
        </row>
        <row r="423">
          <cell r="A423" t="str">
            <v>KERDOLLI CALDEIRA SILVA E SOUZA</v>
          </cell>
          <cell r="B423" t="str">
            <v>AUXILIAR ADMINISTRATIVO</v>
          </cell>
          <cell r="C423">
            <v>1126.44</v>
          </cell>
          <cell r="D423"/>
          <cell r="E423">
            <v>117.34</v>
          </cell>
          <cell r="F423">
            <v>1408.05</v>
          </cell>
          <cell r="G423">
            <v>178.63</v>
          </cell>
          <cell r="H423">
            <v>1229.42</v>
          </cell>
        </row>
        <row r="424">
          <cell r="A424" t="str">
            <v>PATRICIA ANDRADE ALVES</v>
          </cell>
          <cell r="B424" t="str">
            <v>TECNICO (A) DE ENFERMAGEM</v>
          </cell>
          <cell r="C424">
            <v>1993.2</v>
          </cell>
          <cell r="D424"/>
          <cell r="E424">
            <v>193.18</v>
          </cell>
          <cell r="F424">
            <v>2422.65</v>
          </cell>
          <cell r="G424">
            <v>235.31</v>
          </cell>
          <cell r="H424">
            <v>2187.34</v>
          </cell>
        </row>
        <row r="425">
          <cell r="A425" t="str">
            <v>SILVANA MOREIRA DOS SANTOS</v>
          </cell>
          <cell r="B425" t="str">
            <v>TECNICO (A) DE ENFERMAGEM</v>
          </cell>
          <cell r="C425">
            <v>1993.2</v>
          </cell>
          <cell r="D425"/>
          <cell r="E425">
            <v>193.18</v>
          </cell>
          <cell r="F425">
            <v>2422.65</v>
          </cell>
          <cell r="G425">
            <v>235.31</v>
          </cell>
          <cell r="H425">
            <v>2187.34</v>
          </cell>
        </row>
        <row r="426">
          <cell r="A426" t="str">
            <v>NAIDES DOS SANTOS OLIVEIRA</v>
          </cell>
          <cell r="B426" t="str">
            <v>ENFERMEIRO (A)</v>
          </cell>
          <cell r="C426">
            <v>3324.83</v>
          </cell>
          <cell r="D426"/>
          <cell r="E426">
            <v>295.52</v>
          </cell>
          <cell r="F426">
            <v>4412.1400000000003</v>
          </cell>
          <cell r="G426">
            <v>725.98</v>
          </cell>
          <cell r="H426">
            <v>3686.16</v>
          </cell>
        </row>
        <row r="427">
          <cell r="A427" t="str">
            <v>MICHELE DE CARVALHO CRUZ</v>
          </cell>
          <cell r="B427" t="str">
            <v>TECNICO (A) DE ENFERMAGEM</v>
          </cell>
          <cell r="C427">
            <v>1993.2</v>
          </cell>
          <cell r="D427"/>
          <cell r="E427">
            <v>193.18</v>
          </cell>
          <cell r="F427">
            <v>2812.56</v>
          </cell>
          <cell r="G427">
            <v>427.42</v>
          </cell>
          <cell r="H427">
            <v>2385.14</v>
          </cell>
        </row>
        <row r="428">
          <cell r="A428" t="str">
            <v>MARLUCE GOMES FAGUNDES</v>
          </cell>
          <cell r="B428" t="str">
            <v>ENFERMEIRO (A)</v>
          </cell>
          <cell r="C428">
            <v>3324.83</v>
          </cell>
          <cell r="D428"/>
          <cell r="E428">
            <v>295.52</v>
          </cell>
          <cell r="F428">
            <v>3792.01</v>
          </cell>
          <cell r="G428">
            <v>545.34</v>
          </cell>
          <cell r="H428">
            <v>3246.67</v>
          </cell>
        </row>
        <row r="429">
          <cell r="A429" t="str">
            <v>CLEONICE RODRIGUES CASTILHO</v>
          </cell>
          <cell r="B429" t="str">
            <v>TECNICO (A) DE ENFERMAGEM</v>
          </cell>
          <cell r="C429">
            <v>1993.2</v>
          </cell>
          <cell r="D429"/>
          <cell r="E429">
            <v>193.18</v>
          </cell>
          <cell r="F429">
            <v>2811.64</v>
          </cell>
          <cell r="G429">
            <v>307.66000000000003</v>
          </cell>
          <cell r="H429">
            <v>2503.98</v>
          </cell>
        </row>
        <row r="430">
          <cell r="A430" t="str">
            <v>ELIS ANA SILVA COSTA</v>
          </cell>
          <cell r="B430" t="str">
            <v>TECNICO (A) DE ENFERMAGEM</v>
          </cell>
          <cell r="C430">
            <v>1993.2</v>
          </cell>
          <cell r="D430"/>
          <cell r="E430">
            <v>193.18</v>
          </cell>
          <cell r="F430">
            <v>2836.81</v>
          </cell>
          <cell r="G430">
            <v>431.93</v>
          </cell>
          <cell r="H430">
            <v>2404.88</v>
          </cell>
        </row>
        <row r="431">
          <cell r="A431" t="str">
            <v>ELLAYNE CHAVES DA SILVA</v>
          </cell>
          <cell r="B431" t="str">
            <v>TECNICO (A) DE ENFERMAGEM</v>
          </cell>
          <cell r="C431">
            <v>1993.2</v>
          </cell>
          <cell r="D431"/>
          <cell r="E431">
            <v>193.18</v>
          </cell>
          <cell r="F431">
            <v>2422.65</v>
          </cell>
          <cell r="G431">
            <v>235.31</v>
          </cell>
          <cell r="H431">
            <v>2187.34</v>
          </cell>
        </row>
        <row r="432">
          <cell r="A432" t="str">
            <v>JEAN CARLO FERREIRA DE MELO</v>
          </cell>
          <cell r="B432" t="str">
            <v>TECNICO (A) DE ENFERMAGEM</v>
          </cell>
          <cell r="C432">
            <v>1993.2</v>
          </cell>
          <cell r="D432"/>
          <cell r="E432">
            <v>193.18</v>
          </cell>
          <cell r="F432">
            <v>2834.4</v>
          </cell>
          <cell r="G432">
            <v>311.89</v>
          </cell>
          <cell r="H432">
            <v>2522.5100000000002</v>
          </cell>
        </row>
        <row r="433">
          <cell r="A433" t="str">
            <v>MARCELA DE SOUZA BRITO</v>
          </cell>
          <cell r="B433" t="str">
            <v>ASSISTENTE ADMINISTRATIVO</v>
          </cell>
          <cell r="C433">
            <v>1630.54</v>
          </cell>
          <cell r="D433"/>
          <cell r="E433">
            <v>161.44999999999999</v>
          </cell>
          <cell r="F433">
            <v>1937.36</v>
          </cell>
          <cell r="G433">
            <v>256.51</v>
          </cell>
          <cell r="H433">
            <v>1680.85</v>
          </cell>
        </row>
        <row r="434">
          <cell r="A434" t="str">
            <v>MARCELITA ALVES DA SILVA</v>
          </cell>
          <cell r="B434" t="str">
            <v>TECNICO (A) DE ENFERMAGEM</v>
          </cell>
          <cell r="C434">
            <v>1993.2</v>
          </cell>
          <cell r="D434"/>
          <cell r="E434">
            <v>193.18</v>
          </cell>
          <cell r="F434">
            <v>2422.65</v>
          </cell>
          <cell r="G434">
            <v>235.31</v>
          </cell>
          <cell r="H434">
            <v>2187.34</v>
          </cell>
        </row>
        <row r="435">
          <cell r="A435" t="str">
            <v>SUELI ABREU DOS SANTOS GOMES</v>
          </cell>
          <cell r="B435" t="str">
            <v>ENFERMEIRO (A)</v>
          </cell>
          <cell r="C435">
            <v>3324.83</v>
          </cell>
          <cell r="D435"/>
          <cell r="E435">
            <v>295.52</v>
          </cell>
          <cell r="F435">
            <v>3878.71</v>
          </cell>
          <cell r="G435">
            <v>568.66</v>
          </cell>
          <cell r="H435">
            <v>3310.05</v>
          </cell>
        </row>
        <row r="436">
          <cell r="A436" t="str">
            <v>TAYNAH ARAUJO SILVA</v>
          </cell>
          <cell r="B436" t="str">
            <v>ASSISTENTE ADMINISTRATIVO</v>
          </cell>
          <cell r="C436">
            <v>1630.54</v>
          </cell>
          <cell r="D436"/>
          <cell r="E436">
            <v>161.44999999999999</v>
          </cell>
          <cell r="F436">
            <v>1937.36</v>
          </cell>
          <cell r="G436">
            <v>256.51</v>
          </cell>
          <cell r="H436">
            <v>1680.85</v>
          </cell>
        </row>
        <row r="437">
          <cell r="A437" t="str">
            <v>NEIVA ROBERTA DA SILVA</v>
          </cell>
          <cell r="B437" t="str">
            <v>SUPERVISOR (A) DE RADIOLOGIA</v>
          </cell>
          <cell r="C437">
            <v>2120</v>
          </cell>
          <cell r="D437"/>
          <cell r="E437">
            <v>331.67</v>
          </cell>
          <cell r="F437">
            <v>8477.69</v>
          </cell>
          <cell r="G437">
            <v>1978.98</v>
          </cell>
          <cell r="H437">
            <v>6498.71</v>
          </cell>
        </row>
        <row r="438">
          <cell r="A438" t="str">
            <v>MARLUCE BATISTA DA SILVA</v>
          </cell>
          <cell r="B438" t="str">
            <v>TECNICO (A) DE ENFERMAGEM</v>
          </cell>
          <cell r="C438">
            <v>1993.2</v>
          </cell>
          <cell r="D438"/>
          <cell r="E438">
            <v>193.18</v>
          </cell>
          <cell r="F438">
            <v>2422.65</v>
          </cell>
          <cell r="G438">
            <v>354.9</v>
          </cell>
          <cell r="H438">
            <v>2067.75</v>
          </cell>
        </row>
        <row r="439">
          <cell r="A439" t="str">
            <v>MARIA LETICIA DA SILVA GOMES</v>
          </cell>
          <cell r="B439" t="str">
            <v>ASSISTENTE ADMINISTRATIVO</v>
          </cell>
          <cell r="C439">
            <v>1630.54</v>
          </cell>
          <cell r="D439"/>
          <cell r="E439">
            <v>161.44999999999999</v>
          </cell>
          <cell r="F439">
            <v>2246.86</v>
          </cell>
          <cell r="G439">
            <v>300.45</v>
          </cell>
          <cell r="H439">
            <v>1946.41</v>
          </cell>
        </row>
        <row r="440">
          <cell r="A440" t="str">
            <v>MARIA ARRUDA DE SANTANA</v>
          </cell>
          <cell r="B440" t="str">
            <v>TECNICO (A) DE ENFERMAGEM</v>
          </cell>
          <cell r="C440">
            <v>1993.2</v>
          </cell>
          <cell r="D440"/>
          <cell r="E440">
            <v>193.18</v>
          </cell>
          <cell r="F440">
            <v>2807.53</v>
          </cell>
          <cell r="G440">
            <v>306.89999999999998</v>
          </cell>
          <cell r="H440">
            <v>2500.63</v>
          </cell>
        </row>
        <row r="441">
          <cell r="A441" t="str">
            <v>MARCELLE SILVA VARGAS</v>
          </cell>
          <cell r="B441" t="str">
            <v>ASSISTENTE ADMINISTRATIVO</v>
          </cell>
          <cell r="C441">
            <v>1630.54</v>
          </cell>
          <cell r="D441"/>
          <cell r="E441">
            <v>161.44999999999999</v>
          </cell>
          <cell r="F441">
            <v>1937.36</v>
          </cell>
          <cell r="G441">
            <v>256.51</v>
          </cell>
          <cell r="H441">
            <v>1680.85</v>
          </cell>
        </row>
        <row r="442">
          <cell r="A442" t="str">
            <v>LUCIVANIA PEREIRA MARQUES TELES</v>
          </cell>
          <cell r="B442" t="str">
            <v>ASSISTENTE ADMINISTRATIVO</v>
          </cell>
          <cell r="C442">
            <v>1630.54</v>
          </cell>
          <cell r="D442"/>
          <cell r="E442">
            <v>161.44999999999999</v>
          </cell>
          <cell r="F442">
            <v>1937.36</v>
          </cell>
          <cell r="G442">
            <v>158.68</v>
          </cell>
          <cell r="H442">
            <v>1778.68</v>
          </cell>
        </row>
        <row r="443">
          <cell r="A443" t="str">
            <v>FABIANA TEIXEIRA ROCHA</v>
          </cell>
          <cell r="B443" t="str">
            <v xml:space="preserve">FARMACEUTICO (A) CLINICO (A) </v>
          </cell>
          <cell r="C443">
            <v>3639.66</v>
          </cell>
          <cell r="D443"/>
          <cell r="E443">
            <v>412.16</v>
          </cell>
          <cell r="F443">
            <v>5021.24</v>
          </cell>
          <cell r="G443">
            <v>929.12</v>
          </cell>
          <cell r="H443">
            <v>4092.12</v>
          </cell>
        </row>
        <row r="444">
          <cell r="A444" t="str">
            <v>CINTHIA FANNY VIEIRA</v>
          </cell>
          <cell r="B444" t="str">
            <v>ENFERMEIRO (A)</v>
          </cell>
          <cell r="C444">
            <v>3324.83</v>
          </cell>
          <cell r="D444"/>
          <cell r="E444">
            <v>295.52</v>
          </cell>
          <cell r="F444">
            <v>3878.71</v>
          </cell>
          <cell r="G444">
            <v>568.66</v>
          </cell>
          <cell r="H444">
            <v>3310.05</v>
          </cell>
        </row>
        <row r="445">
          <cell r="A445" t="str">
            <v>CELESTE JESUS DOS SANTOS MORAES</v>
          </cell>
          <cell r="B445" t="str">
            <v>TECNICO (A) DE ENFERMAGEM</v>
          </cell>
          <cell r="C445">
            <v>1993.2</v>
          </cell>
          <cell r="D445"/>
          <cell r="E445">
            <v>193.18</v>
          </cell>
          <cell r="F445">
            <v>2422.65</v>
          </cell>
          <cell r="G445">
            <v>235.31</v>
          </cell>
          <cell r="H445">
            <v>2187.34</v>
          </cell>
        </row>
        <row r="446">
          <cell r="A446" t="str">
            <v>ADELZITA MARTINHA ALVARES</v>
          </cell>
          <cell r="B446" t="str">
            <v>TECNICO (A) DE ENFERMAGEM</v>
          </cell>
          <cell r="C446">
            <v>1993.2</v>
          </cell>
          <cell r="D446"/>
          <cell r="E446">
            <v>193.18</v>
          </cell>
          <cell r="F446">
            <v>2833.75</v>
          </cell>
          <cell r="G446">
            <v>311.77</v>
          </cell>
          <cell r="H446">
            <v>2521.98</v>
          </cell>
        </row>
        <row r="447">
          <cell r="A447" t="str">
            <v>ROSANA DE OLIVEIRA LIMA MOURA</v>
          </cell>
          <cell r="B447" t="str">
            <v>RECEPCIONISTA</v>
          </cell>
          <cell r="C447">
            <v>1147.3</v>
          </cell>
          <cell r="D447"/>
          <cell r="E447">
            <v>59.58</v>
          </cell>
          <cell r="F447">
            <v>1380.01</v>
          </cell>
          <cell r="G447">
            <v>104.43</v>
          </cell>
          <cell r="H447">
            <v>1275.58</v>
          </cell>
        </row>
        <row r="448">
          <cell r="A448" t="str">
            <v>JOYCE VALECIA DE SOUZA SANTOS ITACARAMBY</v>
          </cell>
          <cell r="B448" t="str">
            <v>TECNICO (A) DE ENFERMAGEM</v>
          </cell>
          <cell r="C448">
            <v>1630.54</v>
          </cell>
          <cell r="D448"/>
          <cell r="E448">
            <v>80.72</v>
          </cell>
          <cell r="F448">
            <v>1808.2</v>
          </cell>
          <cell r="G448">
            <v>147.05000000000001</v>
          </cell>
          <cell r="H448">
            <v>1661.15</v>
          </cell>
        </row>
        <row r="449">
          <cell r="A449" t="str">
            <v>JOSE ALVES CORREIA SOBRINHO</v>
          </cell>
          <cell r="B449" t="str">
            <v>ELETRICISTA</v>
          </cell>
          <cell r="C449">
            <v>1903.7</v>
          </cell>
          <cell r="D449"/>
          <cell r="E449">
            <v>83.29</v>
          </cell>
          <cell r="F449">
            <v>2398.67</v>
          </cell>
          <cell r="G449">
            <v>230.85</v>
          </cell>
          <cell r="H449">
            <v>2167.8200000000002</v>
          </cell>
        </row>
        <row r="450">
          <cell r="A450" t="str">
            <v>PAULO LINDOMAR DA SILVA OLIVEIRA</v>
          </cell>
          <cell r="B450" t="str">
            <v>ANALISTA PATRIMONIAL</v>
          </cell>
          <cell r="C450">
            <v>3915.27</v>
          </cell>
          <cell r="D450"/>
          <cell r="E450">
            <v>180.68</v>
          </cell>
          <cell r="F450">
            <v>3179.97</v>
          </cell>
          <cell r="G450">
            <v>380.69</v>
          </cell>
          <cell r="H450">
            <v>2799.28</v>
          </cell>
        </row>
        <row r="451">
          <cell r="A451" t="str">
            <v>EDUARDO DE SOUZA ALVES</v>
          </cell>
          <cell r="B451" t="str">
            <v>TECNICO (A) DE IMOBILIZACAO ORTOPEDICA</v>
          </cell>
          <cell r="C451">
            <v>1630.54</v>
          </cell>
          <cell r="D451"/>
          <cell r="E451">
            <v>80.72</v>
          </cell>
          <cell r="F451">
            <v>1420.73</v>
          </cell>
          <cell r="G451">
            <v>112.18</v>
          </cell>
          <cell r="H451">
            <v>1308.55</v>
          </cell>
        </row>
        <row r="452">
          <cell r="A452" t="str">
            <v>DAYANE CRISTINE LIMA DE ANDRADE</v>
          </cell>
          <cell r="B452" t="str">
            <v>FONOAUDIOLOGO (A)</v>
          </cell>
          <cell r="C452">
            <v>3915.54</v>
          </cell>
          <cell r="D452"/>
          <cell r="E452">
            <v>180.69</v>
          </cell>
          <cell r="F452">
            <v>2168.31</v>
          </cell>
          <cell r="G452">
            <v>181.82</v>
          </cell>
          <cell r="H452">
            <v>1986.49</v>
          </cell>
        </row>
        <row r="453">
          <cell r="A453" t="str">
            <v>CARLOS ANDRERES DOS SANTOS</v>
          </cell>
          <cell r="B453" t="str">
            <v>ENFERMEIRO (A)</v>
          </cell>
          <cell r="C453">
            <v>2719.97</v>
          </cell>
          <cell r="D453"/>
          <cell r="E453">
            <v>0</v>
          </cell>
          <cell r="F453">
            <v>642.66999999999996</v>
          </cell>
          <cell r="G453">
            <v>48.2</v>
          </cell>
          <cell r="H453">
            <v>594.47</v>
          </cell>
        </row>
        <row r="454">
          <cell r="A454" t="str">
            <v>ELIA ALVES FIGUEIROL</v>
          </cell>
          <cell r="B454" t="str">
            <v>AUXILIAR DE FARMACIA</v>
          </cell>
          <cell r="C454">
            <v>1482.3</v>
          </cell>
          <cell r="D454"/>
          <cell r="E454">
            <v>0</v>
          </cell>
          <cell r="F454">
            <v>356.34</v>
          </cell>
          <cell r="G454">
            <v>26.72</v>
          </cell>
          <cell r="H454">
            <v>329.62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3636.8</v>
          </cell>
          <cell r="F17">
            <v>2700.95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4577.75</v>
          </cell>
          <cell r="F18">
            <v>2494.08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4861.41</v>
          </cell>
          <cell r="F19">
            <v>2858.96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3989.32</v>
          </cell>
          <cell r="F20">
            <v>2966.47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3014.85</v>
          </cell>
          <cell r="F21">
            <v>2625.95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4357.0200000000004</v>
          </cell>
          <cell r="F22">
            <v>3642.01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6989.42</v>
          </cell>
          <cell r="F23">
            <v>4140.2299999999996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4395.08</v>
          </cell>
          <cell r="F24">
            <v>2754.13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4212.41</v>
          </cell>
          <cell r="F25">
            <v>2810.47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5927.21</v>
          </cell>
          <cell r="F26">
            <v>4337.7299999999996</v>
          </cell>
        </row>
        <row r="27">
          <cell r="C27" t="str">
            <v>ANA MAMEDIA DE OLIVEIRA</v>
          </cell>
          <cell r="D27" t="str">
            <v>Técnico em Enfermagem - 18.464</v>
          </cell>
          <cell r="E27">
            <v>4298.3</v>
          </cell>
          <cell r="F27">
            <v>3645.7</v>
          </cell>
        </row>
        <row r="28">
          <cell r="C28" t="str">
            <v>ANA MARIA VALIM BORGES</v>
          </cell>
          <cell r="D28" t="str">
            <v>Auxiliar de Serviços Gerais - 18.464</v>
          </cell>
          <cell r="E28">
            <v>2679.13</v>
          </cell>
          <cell r="F28">
            <v>2313.21</v>
          </cell>
        </row>
        <row r="29">
          <cell r="C29" t="str">
            <v>ANA PAULA DIAS DA SILVA</v>
          </cell>
          <cell r="D29" t="str">
            <v>Assistente Técnico de Saúde - 18.464</v>
          </cell>
          <cell r="E29">
            <v>4550.43</v>
          </cell>
          <cell r="F29">
            <v>4055.92</v>
          </cell>
        </row>
        <row r="30">
          <cell r="C30" t="str">
            <v>ANA PEREIRA DAS NEVES</v>
          </cell>
          <cell r="D30" t="str">
            <v>Técnico em Enfermagem - 18.464</v>
          </cell>
          <cell r="E30">
            <v>4372.3100000000004</v>
          </cell>
          <cell r="F30">
            <v>3543.87</v>
          </cell>
        </row>
        <row r="31">
          <cell r="C31" t="str">
            <v>ANALY PEREIRA DE MOURA</v>
          </cell>
          <cell r="D31" t="str">
            <v>Técnico em Enfermagem - 18.464</v>
          </cell>
          <cell r="E31">
            <v>4325.28</v>
          </cell>
          <cell r="F31">
            <v>2871.33</v>
          </cell>
        </row>
        <row r="32">
          <cell r="C32" t="str">
            <v>ANDERSON DOUGLAS ZANOL GOMES</v>
          </cell>
          <cell r="D32" t="str">
            <v>Técnico em Enfermagem - 18.464</v>
          </cell>
          <cell r="E32">
            <v>4888.92</v>
          </cell>
          <cell r="F32">
            <v>2330.4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6279.03</v>
          </cell>
          <cell r="F33">
            <v>4845.57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5385.5</v>
          </cell>
          <cell r="F34">
            <v>4673.07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7313.31</v>
          </cell>
          <cell r="F35">
            <v>5352.43</v>
          </cell>
        </row>
        <row r="36">
          <cell r="C36" t="str">
            <v>BRUNO ALVES RODRIGUES</v>
          </cell>
          <cell r="D36" t="str">
            <v>Médico - 18.464</v>
          </cell>
          <cell r="E36">
            <v>9925.18</v>
          </cell>
          <cell r="F36">
            <v>6500.5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4163.68</v>
          </cell>
          <cell r="F37">
            <v>3070.3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7132.34</v>
          </cell>
          <cell r="F38">
            <v>5372.02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5107.26</v>
          </cell>
          <cell r="F39">
            <v>4153.3599999999997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7397.1</v>
          </cell>
          <cell r="F40">
            <v>5918.05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4690.16</v>
          </cell>
          <cell r="F41">
            <v>3042.1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4899.17</v>
          </cell>
          <cell r="F42">
            <v>4296.1099999999997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5407.47</v>
          </cell>
          <cell r="F43">
            <v>4059.25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5012.03</v>
          </cell>
          <cell r="F44">
            <v>3648.14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3727.96</v>
          </cell>
          <cell r="F45">
            <v>3330.92</v>
          </cell>
        </row>
        <row r="46">
          <cell r="C46" t="str">
            <v>CLOVES MOREIRA FILHO</v>
          </cell>
          <cell r="D46" t="str">
            <v>Médico - 18.464</v>
          </cell>
          <cell r="E46">
            <v>15470.1</v>
          </cell>
          <cell r="F46">
            <v>10392.26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7892.86</v>
          </cell>
          <cell r="F47">
            <v>5907.99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4610.16</v>
          </cell>
          <cell r="F48">
            <v>2936.35</v>
          </cell>
        </row>
        <row r="49">
          <cell r="C49" t="str">
            <v>CRISTIANE PEREIRA DIAS NASCIMENTO</v>
          </cell>
          <cell r="D49" t="str">
            <v>Técnico em Enfermagem - 18.464</v>
          </cell>
          <cell r="E49">
            <v>4484.51</v>
          </cell>
          <cell r="F49">
            <v>2312.56</v>
          </cell>
        </row>
        <row r="50">
          <cell r="C50" t="str">
            <v>CRISTIANO EDILBERTO DE MELO</v>
          </cell>
          <cell r="D50" t="str">
            <v>Técnico em Enfermagem - 18.464</v>
          </cell>
          <cell r="E50">
            <v>4157.24</v>
          </cell>
          <cell r="F50">
            <v>2997.4</v>
          </cell>
        </row>
        <row r="51">
          <cell r="C51" t="str">
            <v>CYLEMI VIEIRA DA SILVA</v>
          </cell>
          <cell r="D51" t="str">
            <v>Técnico em Laboratório - 18.464</v>
          </cell>
          <cell r="E51">
            <v>4136.8</v>
          </cell>
          <cell r="F51">
            <v>3459.33</v>
          </cell>
        </row>
        <row r="52">
          <cell r="C52" t="str">
            <v>DALFIM FARIAS PEREIRA</v>
          </cell>
          <cell r="D52" t="str">
            <v>Auxiliar de Serviços Gerais - 18.464</v>
          </cell>
          <cell r="E52">
            <v>2119.44</v>
          </cell>
          <cell r="F52">
            <v>1873.51</v>
          </cell>
        </row>
        <row r="53">
          <cell r="C53" t="str">
            <v>DEBORA APARECIDA ROSSETTI</v>
          </cell>
          <cell r="D53" t="str">
            <v>Auxiliar de Enfermagem - QT - 18.464</v>
          </cell>
          <cell r="E53">
            <v>2831.98</v>
          </cell>
          <cell r="F53">
            <v>2000.95</v>
          </cell>
        </row>
        <row r="54">
          <cell r="C54" t="str">
            <v>DEBORA APARECIDA ROSSETTI</v>
          </cell>
          <cell r="D54" t="str">
            <v>Técnico em Enfermagem - 18.464</v>
          </cell>
          <cell r="E54">
            <v>4149.3500000000004</v>
          </cell>
          <cell r="F54">
            <v>2699.29</v>
          </cell>
        </row>
        <row r="55">
          <cell r="C55" t="str">
            <v>DEBORA PONTES PEREIRA</v>
          </cell>
          <cell r="D55" t="str">
            <v>Auxiliar de Serviços Gerais - 18.464</v>
          </cell>
          <cell r="E55">
            <v>3374.39</v>
          </cell>
          <cell r="F55">
            <v>2977.23</v>
          </cell>
        </row>
        <row r="56">
          <cell r="C56" t="str">
            <v>DELZUITA ALMIRANTE DE JESUS SILVA</v>
          </cell>
          <cell r="D56" t="str">
            <v>Técnico em Enfermagem - 18.464</v>
          </cell>
          <cell r="E56">
            <v>4685.17</v>
          </cell>
          <cell r="F56">
            <v>2935.19</v>
          </cell>
        </row>
        <row r="57">
          <cell r="C57" t="str">
            <v>DEUSIMAR FERREIRA</v>
          </cell>
          <cell r="D57" t="str">
            <v>Auxiliar Técnico de Saúde - QT - 18.464</v>
          </cell>
          <cell r="E57">
            <v>11223.14</v>
          </cell>
          <cell r="F57">
            <v>8789.36</v>
          </cell>
        </row>
        <row r="58">
          <cell r="C58" t="str">
            <v>DIRCE MARIA ALVES GOMES PORTO</v>
          </cell>
          <cell r="D58" t="str">
            <v>Técnico em Enfermagem - 18.464</v>
          </cell>
          <cell r="E58">
            <v>4503.1899999999996</v>
          </cell>
          <cell r="F58">
            <v>3594.22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5302.4</v>
          </cell>
          <cell r="F59">
            <v>3750.69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4792.32</v>
          </cell>
          <cell r="F60">
            <v>2940.99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4646.24</v>
          </cell>
          <cell r="F61">
            <v>3565.51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4776.7700000000004</v>
          </cell>
          <cell r="F62">
            <v>4125.18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8874.26</v>
          </cell>
          <cell r="F63">
            <v>6765.26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5169.75</v>
          </cell>
          <cell r="F64">
            <v>3778.8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2339.8200000000002</v>
          </cell>
          <cell r="F65">
            <v>2076.73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7114.98</v>
          </cell>
          <cell r="F66">
            <v>5265.76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2116.8200000000002</v>
          </cell>
          <cell r="F67">
            <v>1363.85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3684.71</v>
          </cell>
          <cell r="F68">
            <v>2981.08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5771.14</v>
          </cell>
          <cell r="F69">
            <v>4375.8999999999996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4158.16</v>
          </cell>
          <cell r="F70">
            <v>2298.0500000000002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4649.3500000000004</v>
          </cell>
          <cell r="F71">
            <v>3423.86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3820.42</v>
          </cell>
          <cell r="F72">
            <v>2599.6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2152.36</v>
          </cell>
          <cell r="F73">
            <v>1736.6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2728.67</v>
          </cell>
          <cell r="F74">
            <v>2396.73</v>
          </cell>
        </row>
        <row r="75">
          <cell r="C75" t="str">
            <v>ELISLENY ROSA DA SILVA</v>
          </cell>
          <cell r="D75" t="str">
            <v>Enfermeiro - 18.464</v>
          </cell>
          <cell r="E75">
            <v>6686.88</v>
          </cell>
          <cell r="F75">
            <v>3811.36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3562.24</v>
          </cell>
          <cell r="F76">
            <v>2052.1999999999998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4739.1400000000003</v>
          </cell>
          <cell r="F77">
            <v>3824.57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6458.22</v>
          </cell>
          <cell r="F78">
            <v>3289.52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5949.78</v>
          </cell>
          <cell r="F79">
            <v>4288.9399999999996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4500.57</v>
          </cell>
          <cell r="F80">
            <v>3762.62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5562.9</v>
          </cell>
          <cell r="F81">
            <v>4809.32</v>
          </cell>
        </row>
        <row r="82">
          <cell r="C82" t="str">
            <v>ERICO NERI DUARTE</v>
          </cell>
          <cell r="D82" t="str">
            <v>Médico - 18.464</v>
          </cell>
          <cell r="E82">
            <v>8914.69</v>
          </cell>
          <cell r="F82">
            <v>6859.31</v>
          </cell>
        </row>
        <row r="83">
          <cell r="C83" t="str">
            <v>EUNICE TEREZINHA PINHEIRO COELHO</v>
          </cell>
          <cell r="D83" t="str">
            <v>Cirurgião-Dentista - 18.464</v>
          </cell>
          <cell r="E83">
            <v>10340.16</v>
          </cell>
          <cell r="F83">
            <v>7121.69</v>
          </cell>
        </row>
        <row r="84">
          <cell r="C84" t="str">
            <v>EURIPEDES PEREIRA</v>
          </cell>
          <cell r="D84" t="str">
            <v>Auxiliar Técnico de Saúde - QT - 18.464</v>
          </cell>
          <cell r="E84">
            <v>4760.05</v>
          </cell>
          <cell r="F84">
            <v>2893.35</v>
          </cell>
        </row>
        <row r="85">
          <cell r="C85" t="str">
            <v>EVA RODRIGUES DE SOUZA DONIZETE</v>
          </cell>
          <cell r="D85" t="str">
            <v>Auxiliar de Enfermagem - QT - 18.464</v>
          </cell>
          <cell r="E85">
            <v>2947.12</v>
          </cell>
          <cell r="F85">
            <v>2449.48</v>
          </cell>
        </row>
        <row r="86">
          <cell r="C86" t="str">
            <v>EVANILDE MOURAO DA SILVA</v>
          </cell>
          <cell r="D86" t="str">
            <v>Auxiliar de Enfermagem - QT - 18.464</v>
          </cell>
          <cell r="E86">
            <v>3008.26</v>
          </cell>
          <cell r="F86">
            <v>2582.91</v>
          </cell>
        </row>
        <row r="87">
          <cell r="C87" t="str">
            <v>FABIANA COSME FERREIRA RIOS CERQUEIRA</v>
          </cell>
          <cell r="D87" t="str">
            <v>Técnico em Enfermagem - 18.464</v>
          </cell>
          <cell r="E87">
            <v>6657.22</v>
          </cell>
          <cell r="F87">
            <v>4684.12</v>
          </cell>
        </row>
        <row r="88">
          <cell r="C88" t="str">
            <v>FABIANA COSME FERREIRA RIOS CERQUEIRA</v>
          </cell>
          <cell r="D88" t="str">
            <v>Técnico em Enfermagem - 18.464</v>
          </cell>
          <cell r="E88">
            <v>6696.76</v>
          </cell>
          <cell r="F88">
            <v>4562.9799999999996</v>
          </cell>
        </row>
        <row r="89">
          <cell r="C89" t="str">
            <v>FERNANDO CESAR DE LIMA</v>
          </cell>
          <cell r="D89" t="str">
            <v>Auxiliar de Serviços Gerais - 18.464</v>
          </cell>
          <cell r="E89">
            <v>2176.66</v>
          </cell>
          <cell r="F89">
            <v>1378.79</v>
          </cell>
        </row>
        <row r="90">
          <cell r="C90" t="str">
            <v>FLORACI PINTO DE CERQUEIRA CARDOSO</v>
          </cell>
          <cell r="D90" t="str">
            <v>Técnico em Enfermagem - 18.464</v>
          </cell>
          <cell r="E90">
            <v>4644.3</v>
          </cell>
          <cell r="F90">
            <v>3653.35</v>
          </cell>
        </row>
        <row r="91">
          <cell r="C91" t="str">
            <v>GEISILENE DA SILVA NOGUEIRA</v>
          </cell>
          <cell r="D91" t="str">
            <v>Auxiliar de Serviços Gerais - 18.464</v>
          </cell>
          <cell r="E91">
            <v>2139.52</v>
          </cell>
          <cell r="F91">
            <v>1597.41</v>
          </cell>
        </row>
        <row r="92">
          <cell r="C92" t="str">
            <v>GEOVANE MIRANDA FERREIRA</v>
          </cell>
          <cell r="D92" t="str">
            <v>Cirurgião-Dentista - 18.464</v>
          </cell>
          <cell r="E92">
            <v>6954.77</v>
          </cell>
          <cell r="F92">
            <v>5503.13</v>
          </cell>
        </row>
        <row r="93">
          <cell r="C93" t="str">
            <v>GLEICE TIMOTEO VIEIRA DINIZ</v>
          </cell>
          <cell r="D93" t="str">
            <v>Técnico em Enfermagem - 18.464</v>
          </cell>
          <cell r="E93">
            <v>4582.76</v>
          </cell>
          <cell r="F93">
            <v>3244.26</v>
          </cell>
        </row>
        <row r="94">
          <cell r="C94" t="str">
            <v>GLEISON DE LIMA CORDEIRO</v>
          </cell>
          <cell r="D94" t="str">
            <v>Auxiliar de Serviços Gerais - 18.464</v>
          </cell>
          <cell r="E94">
            <v>2280.7399999999998</v>
          </cell>
          <cell r="F94">
            <v>2026.61</v>
          </cell>
        </row>
        <row r="95">
          <cell r="C95" t="str">
            <v>GLEYDES BARBOSA DA SILVA LIRA</v>
          </cell>
          <cell r="D95" t="str">
            <v>Assistente Técnico de Saúde - 18.464</v>
          </cell>
          <cell r="E95">
            <v>4501.63</v>
          </cell>
          <cell r="F95">
            <v>3710.22</v>
          </cell>
        </row>
        <row r="96">
          <cell r="C96" t="str">
            <v>GUILHERME ROMANO SCARTEZINI</v>
          </cell>
          <cell r="D96" t="str">
            <v>Cirurgião-Dentista - 18.464</v>
          </cell>
          <cell r="E96">
            <v>7319.96</v>
          </cell>
          <cell r="F96">
            <v>5703.01</v>
          </cell>
        </row>
        <row r="97">
          <cell r="C97" t="str">
            <v>HUGO BARROS DOS SANTOS</v>
          </cell>
          <cell r="D97" t="str">
            <v>Médico - 18.464</v>
          </cell>
          <cell r="E97">
            <v>8600.1299999999992</v>
          </cell>
          <cell r="F97">
            <v>6544.75</v>
          </cell>
        </row>
        <row r="98">
          <cell r="C98" t="str">
            <v>HUGO LEONARDO NICESIO ARANTES</v>
          </cell>
          <cell r="D98" t="str">
            <v>Médico - 18.464</v>
          </cell>
          <cell r="E98">
            <v>8932.99</v>
          </cell>
          <cell r="F98">
            <v>6910.5</v>
          </cell>
        </row>
        <row r="99">
          <cell r="C99" t="str">
            <v>IRENICE SPINDOLA E SILVA</v>
          </cell>
          <cell r="D99" t="str">
            <v>Técnico em Enfermagem - 18.464</v>
          </cell>
          <cell r="E99">
            <v>2740.64</v>
          </cell>
          <cell r="F99">
            <v>1040.6099999999999</v>
          </cell>
        </row>
        <row r="100">
          <cell r="C100" t="str">
            <v>IRENICE SPINDOLA E SILVA</v>
          </cell>
          <cell r="D100" t="str">
            <v>Auxiliar de Enfermagem - QT - 18.464</v>
          </cell>
          <cell r="E100">
            <v>3714.32</v>
          </cell>
          <cell r="F100">
            <v>2739.83</v>
          </cell>
        </row>
        <row r="101">
          <cell r="C101" t="str">
            <v>IRIS DE FATIMA VIEIRA</v>
          </cell>
          <cell r="D101" t="str">
            <v>Auxiliar de Enfermagem - QT - 18.464</v>
          </cell>
          <cell r="E101">
            <v>5272.05</v>
          </cell>
          <cell r="F101">
            <v>4293.12</v>
          </cell>
        </row>
        <row r="102">
          <cell r="C102" t="str">
            <v>IRIS DE FATIMA VIEIRA</v>
          </cell>
          <cell r="D102" t="str">
            <v>Técnico em Enfermagem - 18.464</v>
          </cell>
          <cell r="E102">
            <v>6308.44</v>
          </cell>
          <cell r="F102">
            <v>4622.7700000000004</v>
          </cell>
        </row>
        <row r="103">
          <cell r="C103" t="str">
            <v>ISABEL CRISTINA DE CASTRO GOMES</v>
          </cell>
          <cell r="D103" t="str">
            <v>Biomédico - 18.464</v>
          </cell>
          <cell r="E103">
            <v>6225.13</v>
          </cell>
          <cell r="F103">
            <v>4923.34</v>
          </cell>
        </row>
        <row r="104">
          <cell r="C104" t="str">
            <v>ISADORA GUIMARAES PAIVA</v>
          </cell>
          <cell r="D104" t="str">
            <v>Médico - 18.464</v>
          </cell>
          <cell r="E104">
            <v>11518.59</v>
          </cell>
          <cell r="F104">
            <v>9463.2099999999991</v>
          </cell>
        </row>
        <row r="105">
          <cell r="C105" t="str">
            <v>IZADORA SEBASTIANA MOREIRA BARBOSA</v>
          </cell>
          <cell r="D105" t="str">
            <v>Técnico em Enfermagem - 18.464</v>
          </cell>
          <cell r="E105">
            <v>4357.0200000000004</v>
          </cell>
          <cell r="F105">
            <v>3603.44</v>
          </cell>
        </row>
        <row r="106">
          <cell r="C106" t="str">
            <v>JACKELLINE MARTINS XAVIER</v>
          </cell>
          <cell r="D106" t="str">
            <v>Técnico em Enfermagem - 18.464</v>
          </cell>
          <cell r="E106">
            <v>4678.59</v>
          </cell>
          <cell r="F106">
            <v>3925.01</v>
          </cell>
        </row>
        <row r="107">
          <cell r="C107" t="str">
            <v>JANAINA DE FARIAS FERREIRA</v>
          </cell>
          <cell r="D107" t="str">
            <v>Técnico em Imobilização Ortopédica - 18.464</v>
          </cell>
          <cell r="E107">
            <v>4136.8</v>
          </cell>
          <cell r="F107">
            <v>3630.97</v>
          </cell>
        </row>
        <row r="108">
          <cell r="C108" t="str">
            <v>JANAINA DE SOUSA VIEIRA</v>
          </cell>
          <cell r="D108" t="str">
            <v>Técnico em Enfermagem - 18.464</v>
          </cell>
          <cell r="E108">
            <v>4930.82</v>
          </cell>
          <cell r="F108">
            <v>3669.18</v>
          </cell>
        </row>
        <row r="109">
          <cell r="C109" t="str">
            <v>JEAN CARLO DOS SANTOS</v>
          </cell>
          <cell r="D109" t="str">
            <v>Técnico em Enfermagem - 18.464</v>
          </cell>
          <cell r="E109">
            <v>4565.68</v>
          </cell>
          <cell r="F109">
            <v>3875.52</v>
          </cell>
        </row>
        <row r="110">
          <cell r="C110" t="str">
            <v>JOAQUIM POMPILIO DA CUNHA</v>
          </cell>
          <cell r="D110" t="str">
            <v>Auxiliar Técnico de Saúde - QT - 18.464</v>
          </cell>
          <cell r="E110">
            <v>3431.33</v>
          </cell>
          <cell r="F110">
            <v>2523.48</v>
          </cell>
        </row>
        <row r="111">
          <cell r="C111" t="str">
            <v>JORGE SOUSA ALVES</v>
          </cell>
          <cell r="D111" t="str">
            <v>Técnico em Enfermagem - 18.464</v>
          </cell>
          <cell r="E111">
            <v>6808.44</v>
          </cell>
          <cell r="F111">
            <v>5067.0600000000004</v>
          </cell>
        </row>
        <row r="112">
          <cell r="C112" t="str">
            <v>JOSE ANTONIO DE OLIVEIRA E SILVA JUNIOR</v>
          </cell>
          <cell r="D112" t="str">
            <v>Médico - 18.464</v>
          </cell>
          <cell r="E112">
            <v>9019.5499999999993</v>
          </cell>
          <cell r="F112">
            <v>6964.17</v>
          </cell>
        </row>
        <row r="113">
          <cell r="C113" t="str">
            <v>JOSE DE MELLO ENGERS JUNIOR</v>
          </cell>
          <cell r="D113" t="str">
            <v>Técnico em Enfermagem - 18.464</v>
          </cell>
          <cell r="E113">
            <v>4489.32</v>
          </cell>
          <cell r="F113">
            <v>3663.62</v>
          </cell>
        </row>
        <row r="114">
          <cell r="C114" t="str">
            <v>JOSE PEREIRA DOS ANJOS</v>
          </cell>
          <cell r="D114" t="str">
            <v>Auxiliar de Serviços Gerais - 18.464</v>
          </cell>
          <cell r="E114">
            <v>2139.52</v>
          </cell>
          <cell r="F114">
            <v>1555.62</v>
          </cell>
        </row>
        <row r="115">
          <cell r="C115" t="str">
            <v>JOSE RODRIGUES DA SILVA</v>
          </cell>
          <cell r="D115" t="str">
            <v>Assistente Técnico de Saúde - 18.464</v>
          </cell>
          <cell r="E115">
            <v>6293</v>
          </cell>
          <cell r="F115">
            <v>3295.83</v>
          </cell>
        </row>
        <row r="116">
          <cell r="C116" t="str">
            <v>JUDITH RODRIGUES DE OLIVEIRA FERREIRA</v>
          </cell>
          <cell r="D116" t="str">
            <v>Técnico em Enfermagem - 18.464</v>
          </cell>
          <cell r="E116">
            <v>6191.63</v>
          </cell>
          <cell r="F116">
            <v>4048.43</v>
          </cell>
        </row>
        <row r="117">
          <cell r="C117" t="str">
            <v>JURANEY NATIVIDADE GOMES</v>
          </cell>
          <cell r="D117" t="str">
            <v>Assistente Técnico de Saúde - 18.464</v>
          </cell>
          <cell r="E117">
            <v>4309.84</v>
          </cell>
          <cell r="F117">
            <v>3593.13</v>
          </cell>
        </row>
        <row r="118">
          <cell r="C118" t="str">
            <v>KARLA KATIUSKA BATISTA SANTOS</v>
          </cell>
          <cell r="D118" t="str">
            <v>Assistente Técnico de Saúde - 18.464</v>
          </cell>
          <cell r="E118">
            <v>4388.76</v>
          </cell>
          <cell r="F118">
            <v>2988.55</v>
          </cell>
        </row>
        <row r="119">
          <cell r="C119" t="str">
            <v>KEILA CAVALCANTE DE MACEDO VIANA</v>
          </cell>
          <cell r="D119" t="str">
            <v>Técnico em Enfermagem - 18.464</v>
          </cell>
          <cell r="E119">
            <v>4500.57</v>
          </cell>
          <cell r="F119">
            <v>3959.03</v>
          </cell>
        </row>
        <row r="120">
          <cell r="C120" t="str">
            <v>LARISSA FLEURY FERREIRA DA SILVA VELOSO</v>
          </cell>
          <cell r="D120" t="str">
            <v>Psicólogo - 18.464</v>
          </cell>
          <cell r="E120">
            <v>6112.65</v>
          </cell>
          <cell r="F120">
            <v>3793.34</v>
          </cell>
        </row>
        <row r="121">
          <cell r="C121" t="str">
            <v>LEANDRO AUGUSTO MENDANHA DE MOURA</v>
          </cell>
          <cell r="D121" t="str">
            <v>Médico - 18.464</v>
          </cell>
          <cell r="E121">
            <v>8682.75</v>
          </cell>
          <cell r="F121">
            <v>6265.47</v>
          </cell>
        </row>
        <row r="122">
          <cell r="C122" t="str">
            <v>LEANDRO DE CARVALHO CARDOSO</v>
          </cell>
          <cell r="D122" t="str">
            <v>Cirurgião-Dentista - 18.464</v>
          </cell>
          <cell r="E122">
            <v>7166.15</v>
          </cell>
          <cell r="F122">
            <v>5687.1</v>
          </cell>
        </row>
        <row r="123">
          <cell r="C123" t="str">
            <v>LILIANE OLIVEIRA ALMEIDA GARCIA</v>
          </cell>
          <cell r="D123"/>
          <cell r="E123">
            <v>6225.13</v>
          </cell>
          <cell r="F123">
            <v>3316.84</v>
          </cell>
        </row>
        <row r="124">
          <cell r="C124" t="str">
            <v>LINDOMARA CANDIDA BORGES DA SILVA</v>
          </cell>
          <cell r="D124" t="str">
            <v>Técnico em Enfermagem - 18.464</v>
          </cell>
          <cell r="E124">
            <v>4698.29</v>
          </cell>
          <cell r="F124">
            <v>2748.51</v>
          </cell>
        </row>
        <row r="125">
          <cell r="C125" t="str">
            <v>LIVIA OLIVEIRA DA ROCHA VILACA</v>
          </cell>
          <cell r="D125" t="str">
            <v>Técnico em Enfermagem - 18.464</v>
          </cell>
          <cell r="E125">
            <v>4212.41</v>
          </cell>
          <cell r="F125">
            <v>3399.26</v>
          </cell>
        </row>
        <row r="126">
          <cell r="C126" t="str">
            <v>LORENA PAES OLIVEIRA SANTIAGO</v>
          </cell>
          <cell r="D126" t="str">
            <v>Assistente Técnico de Saúde - 18.464</v>
          </cell>
          <cell r="E126">
            <v>4131.28</v>
          </cell>
          <cell r="F126">
            <v>3600.46</v>
          </cell>
        </row>
        <row r="127">
          <cell r="C127" t="str">
            <v>LUCAS ALCANTARA SILVA</v>
          </cell>
          <cell r="D127" t="str">
            <v>Assistente Técnico de Saúde - 18.464</v>
          </cell>
          <cell r="E127">
            <v>4165.2</v>
          </cell>
          <cell r="F127">
            <v>2586.77</v>
          </cell>
        </row>
        <row r="128">
          <cell r="C128" t="str">
            <v>LUCELENE SILVA DE OLIVEIRA MENDONCA</v>
          </cell>
          <cell r="D128" t="str">
            <v>Técnico em Enfermagem - 18.464</v>
          </cell>
          <cell r="E128">
            <v>4796.17</v>
          </cell>
          <cell r="F128">
            <v>3046.86</v>
          </cell>
        </row>
        <row r="129">
          <cell r="C129" t="str">
            <v>LUCIA RODRIGUES DA SILVA D ARC</v>
          </cell>
          <cell r="D129" t="str">
            <v>Técnico em Enfermagem - 18.464</v>
          </cell>
          <cell r="E129">
            <v>4490.26</v>
          </cell>
          <cell r="F129">
            <v>2902.49</v>
          </cell>
        </row>
        <row r="130">
          <cell r="C130" t="str">
            <v>LUCIANO BOTELHO HONOSTORIO</v>
          </cell>
          <cell r="D130" t="str">
            <v>Assistente Técnico de Saúde - 18.464</v>
          </cell>
          <cell r="E130">
            <v>7097.66</v>
          </cell>
          <cell r="F130">
            <v>5988.41</v>
          </cell>
        </row>
        <row r="131">
          <cell r="C131" t="str">
            <v>LUCIENE MARTINS DE OLIVEIRA NIZ</v>
          </cell>
          <cell r="D131" t="str">
            <v>Médico - 18.464</v>
          </cell>
          <cell r="E131">
            <v>10071.06</v>
          </cell>
          <cell r="F131">
            <v>2735.13</v>
          </cell>
        </row>
        <row r="132">
          <cell r="C132" t="str">
            <v>LUCIENE VALADARES DOS SANTOS</v>
          </cell>
          <cell r="D132" t="str">
            <v>Técnico em Enfermagem - 18.464</v>
          </cell>
          <cell r="E132">
            <v>7259.14</v>
          </cell>
          <cell r="F132">
            <v>5599.42</v>
          </cell>
        </row>
        <row r="133">
          <cell r="C133" t="str">
            <v>LUCILENE TAVARES TELES</v>
          </cell>
          <cell r="D133" t="str">
            <v>Técnico em Enfermagem - 18.464</v>
          </cell>
          <cell r="E133">
            <v>4257.0200000000004</v>
          </cell>
          <cell r="F133">
            <v>3690.08</v>
          </cell>
        </row>
        <row r="134">
          <cell r="C134" t="str">
            <v>LUIZ ALBINO DIAS OLIVEIRA NETO</v>
          </cell>
          <cell r="D134" t="str">
            <v>Técnico em Enfermagem - 18.464</v>
          </cell>
          <cell r="E134">
            <v>4438.1499999999996</v>
          </cell>
          <cell r="F134">
            <v>3875.74</v>
          </cell>
        </row>
        <row r="135">
          <cell r="C135" t="str">
            <v>LUIZ LEONARDO POVOA LOBO E SILVA</v>
          </cell>
          <cell r="D135" t="str">
            <v>Médico - 18.464</v>
          </cell>
          <cell r="E135">
            <v>8715.99</v>
          </cell>
          <cell r="F135">
            <v>6617.82</v>
          </cell>
        </row>
        <row r="136">
          <cell r="C136" t="str">
            <v>LUZENIR MOREIRA DOS SANTOS</v>
          </cell>
          <cell r="D136" t="str">
            <v>Auxiliar de Enfermagem - QT - 18.464</v>
          </cell>
          <cell r="E136">
            <v>2645.95</v>
          </cell>
          <cell r="F136">
            <v>1356.9</v>
          </cell>
        </row>
        <row r="137">
          <cell r="C137" t="str">
            <v>MANOELA DA LUZ GONCALVES SILVA</v>
          </cell>
          <cell r="D137" t="str">
            <v>Auxiliar de Enfermagem - QT - 18.464</v>
          </cell>
          <cell r="E137">
            <v>3008.26</v>
          </cell>
          <cell r="F137">
            <v>2528.4</v>
          </cell>
        </row>
        <row r="138">
          <cell r="C138" t="str">
            <v>MARCELO COUTO SARDINHA</v>
          </cell>
          <cell r="D138" t="str">
            <v>Cirurgião-Dentista - 18.464</v>
          </cell>
          <cell r="E138">
            <v>10403.56</v>
          </cell>
          <cell r="F138">
            <v>8364.3700000000008</v>
          </cell>
        </row>
        <row r="139">
          <cell r="C139" t="str">
            <v>MARCIA FILOMENA DA SILVA</v>
          </cell>
          <cell r="D139" t="str">
            <v>Auxiliar de Enfermagem - QT - 18.464</v>
          </cell>
          <cell r="E139">
            <v>2906.85</v>
          </cell>
          <cell r="F139">
            <v>2097.6</v>
          </cell>
        </row>
        <row r="140">
          <cell r="C140" t="str">
            <v>MARCIA REGIS DA SILVA</v>
          </cell>
          <cell r="D140" t="str">
            <v>Técnico em Enfermagem - 18.464</v>
          </cell>
          <cell r="E140">
            <v>5830.22</v>
          </cell>
          <cell r="F140">
            <v>4989.6899999999996</v>
          </cell>
        </row>
        <row r="141">
          <cell r="C141" t="str">
            <v>MARCIA ROSA DA SILVA</v>
          </cell>
          <cell r="D141" t="str">
            <v>Auxiliar de Laboratório - QT - 18.464</v>
          </cell>
          <cell r="E141">
            <v>2776.75</v>
          </cell>
          <cell r="F141">
            <v>2303.94</v>
          </cell>
        </row>
        <row r="142">
          <cell r="C142" t="str">
            <v>MARCIA SILVERIA E SILVA</v>
          </cell>
          <cell r="D142" t="str">
            <v>Técnico em Enfermagem - 18.464</v>
          </cell>
          <cell r="E142">
            <v>4212.41</v>
          </cell>
          <cell r="F142">
            <v>2723.44</v>
          </cell>
        </row>
        <row r="143">
          <cell r="C143" t="str">
            <v>MARCILENE AMORIM DE MENEZ</v>
          </cell>
          <cell r="D143" t="str">
            <v>Técnico em Enfermagem - 18.464</v>
          </cell>
          <cell r="E143">
            <v>4212.41</v>
          </cell>
          <cell r="F143">
            <v>2692.39</v>
          </cell>
        </row>
        <row r="144">
          <cell r="C144" t="str">
            <v>MARCIO LOPES FAUSTINO</v>
          </cell>
          <cell r="D144" t="str">
            <v>Assistente Técnico de Saúde - 18.464</v>
          </cell>
          <cell r="E144">
            <v>5461.97</v>
          </cell>
          <cell r="F144">
            <v>4017.02</v>
          </cell>
        </row>
        <row r="145">
          <cell r="C145" t="str">
            <v>MARIA APARECIDA ROSA DAS DORES</v>
          </cell>
          <cell r="D145" t="str">
            <v>Técnico em Enfermagem - 18.464</v>
          </cell>
          <cell r="E145">
            <v>4212.41</v>
          </cell>
          <cell r="F145">
            <v>3723.24</v>
          </cell>
        </row>
        <row r="146">
          <cell r="C146" t="str">
            <v>MARIA APARECIDA XAVIER SILVA</v>
          </cell>
          <cell r="D146" t="str">
            <v>Técnico em Enfermagem - 18.464</v>
          </cell>
          <cell r="E146">
            <v>4645.08</v>
          </cell>
          <cell r="F146">
            <v>3233.61</v>
          </cell>
        </row>
        <row r="147">
          <cell r="C147" t="str">
            <v>MARIA DA LUZ CARVALHO SILVA</v>
          </cell>
          <cell r="D147" t="str">
            <v>Técnico em Enfermagem - 18.464</v>
          </cell>
          <cell r="E147">
            <v>5365.12</v>
          </cell>
          <cell r="F147">
            <v>3318.13</v>
          </cell>
        </row>
        <row r="148">
          <cell r="C148" t="str">
            <v>MARIA DAS GRACAS DAMACENO</v>
          </cell>
          <cell r="D148" t="str">
            <v>Técnico em Enfermagem - 18.464</v>
          </cell>
          <cell r="E148">
            <v>5001.74</v>
          </cell>
          <cell r="F148">
            <v>4353.49</v>
          </cell>
        </row>
        <row r="149">
          <cell r="C149" t="str">
            <v>MARIA DAS GRACAS DE SOUSA</v>
          </cell>
          <cell r="D149" t="str">
            <v>Auxiliar de Enfermagem - QT - 18.464</v>
          </cell>
          <cell r="E149">
            <v>3021.79</v>
          </cell>
          <cell r="F149">
            <v>2301.69</v>
          </cell>
        </row>
        <row r="150">
          <cell r="C150" t="str">
            <v>MARIA DE FATIMA DA SILVA</v>
          </cell>
          <cell r="D150" t="str">
            <v>Técnico em Enfermagem - 18.464</v>
          </cell>
          <cell r="E150">
            <v>4405.6400000000003</v>
          </cell>
          <cell r="F150">
            <v>3899.81</v>
          </cell>
        </row>
        <row r="151">
          <cell r="C151" t="str">
            <v>MARIA DE LOURDES TEODORO PRIMO</v>
          </cell>
          <cell r="D151" t="str">
            <v>Técnico em Enfermagem - 18.464</v>
          </cell>
          <cell r="E151">
            <v>4461.63</v>
          </cell>
          <cell r="F151">
            <v>3935.34</v>
          </cell>
        </row>
        <row r="152">
          <cell r="C152" t="str">
            <v>MARIA HELENA DE REZENDE</v>
          </cell>
          <cell r="D152" t="str">
            <v>Técnico em Enfermagem - 18.464</v>
          </cell>
          <cell r="E152">
            <v>5262.86</v>
          </cell>
          <cell r="F152">
            <v>4033.26</v>
          </cell>
        </row>
        <row r="153">
          <cell r="C153" t="str">
            <v>MARIA IRNETE GOMES DE OLIVEIRA</v>
          </cell>
          <cell r="D153" t="str">
            <v>Técnico em Enfermagem - 18.464</v>
          </cell>
          <cell r="E153">
            <v>4915.68</v>
          </cell>
          <cell r="F153">
            <v>2517.96</v>
          </cell>
        </row>
        <row r="154">
          <cell r="C154" t="str">
            <v>MARIA MADALENA DE CASTRO TORRES</v>
          </cell>
          <cell r="D154" t="str">
            <v>Auxiliar de Serviços Gerais - 18.464</v>
          </cell>
          <cell r="E154">
            <v>2165.23</v>
          </cell>
          <cell r="F154">
            <v>1906.87</v>
          </cell>
        </row>
        <row r="155">
          <cell r="C155" t="str">
            <v>MARIA MADALENA DE SOUZA OLIVEIRA</v>
          </cell>
          <cell r="D155" t="str">
            <v>Técnico em Enfermagem - 18.464</v>
          </cell>
          <cell r="E155">
            <v>5209.13</v>
          </cell>
          <cell r="F155">
            <v>3302.17</v>
          </cell>
        </row>
        <row r="156">
          <cell r="C156" t="str">
            <v>MARIA MARLENE DA SILVA</v>
          </cell>
          <cell r="D156" t="str">
            <v>Técnico em Enfermagem - 18.464</v>
          </cell>
          <cell r="E156">
            <v>8011.21</v>
          </cell>
          <cell r="F156">
            <v>7088.6</v>
          </cell>
        </row>
        <row r="157">
          <cell r="C157" t="str">
            <v>MARISTELA SILVA LOPES</v>
          </cell>
          <cell r="D157" t="str">
            <v>Técnico em Enfermagem - 18.464</v>
          </cell>
          <cell r="E157">
            <v>4820.5600000000004</v>
          </cell>
          <cell r="F157">
            <v>2056.9699999999998</v>
          </cell>
        </row>
        <row r="158">
          <cell r="C158" t="str">
            <v>MARIZA PIRES SOBRINHO</v>
          </cell>
          <cell r="D158" t="str">
            <v>Auxiliar de Enfermagem - QT - 18.464</v>
          </cell>
          <cell r="E158">
            <v>2953.43</v>
          </cell>
          <cell r="F158">
            <v>2043.95</v>
          </cell>
        </row>
        <row r="159">
          <cell r="C159" t="str">
            <v>MARIZANGELA DE SOUZA CAETANO</v>
          </cell>
          <cell r="D159" t="str">
            <v>Técnico em Enfermagem - 18.464</v>
          </cell>
          <cell r="E159">
            <v>4357.0200000000004</v>
          </cell>
          <cell r="F159">
            <v>3603.44</v>
          </cell>
        </row>
        <row r="160">
          <cell r="C160" t="str">
            <v>MARLENE DA SILVA LEITE</v>
          </cell>
          <cell r="D160" t="str">
            <v>Auxiliar de Enfermagem - QT - 18.464</v>
          </cell>
          <cell r="E160">
            <v>2647.91</v>
          </cell>
          <cell r="F160">
            <v>1660.1</v>
          </cell>
        </row>
        <row r="161">
          <cell r="C161" t="str">
            <v>MARLI DE CARVALHO OLIVEIRA LIMA</v>
          </cell>
          <cell r="D161" t="str">
            <v>Técnico em Enfermagem - 18.464</v>
          </cell>
          <cell r="E161">
            <v>4582.76</v>
          </cell>
          <cell r="F161">
            <v>3064.05</v>
          </cell>
        </row>
        <row r="162">
          <cell r="C162" t="str">
            <v>MARTA SUELI DE MOURA GOMES</v>
          </cell>
          <cell r="D162" t="str">
            <v>Psicólogo - 18.464</v>
          </cell>
          <cell r="E162">
            <v>10457.31</v>
          </cell>
          <cell r="F162">
            <v>4700.72</v>
          </cell>
        </row>
        <row r="163">
          <cell r="C163" t="str">
            <v>MAYCON PEREIRA FERNANDES</v>
          </cell>
          <cell r="D163" t="str">
            <v>Assistente Técnico de Saúde - 18.464</v>
          </cell>
          <cell r="E163">
            <v>4062.24</v>
          </cell>
          <cell r="F163">
            <v>3419.88</v>
          </cell>
        </row>
        <row r="164">
          <cell r="C164" t="str">
            <v>MIRIAM DE FREITAS MODANEZ</v>
          </cell>
          <cell r="D164" t="str">
            <v>Técnico em Enfermagem - 18.464</v>
          </cell>
          <cell r="E164">
            <v>4500.57</v>
          </cell>
          <cell r="F164">
            <v>3959.03</v>
          </cell>
        </row>
        <row r="165">
          <cell r="C165" t="str">
            <v>NAPOLEAO BANDEIRA DE MELO FILHO</v>
          </cell>
          <cell r="D165" t="str">
            <v>Técnico em Enfermagem - 18.464</v>
          </cell>
          <cell r="E165">
            <v>4391</v>
          </cell>
          <cell r="F165">
            <v>2889.11</v>
          </cell>
        </row>
        <row r="166">
          <cell r="C166" t="str">
            <v>NEUSA CANDIDA MARTINS ANDRADE</v>
          </cell>
          <cell r="D166" t="str">
            <v>Técnico em Enfermagem - 18.464</v>
          </cell>
          <cell r="E166">
            <v>7360.76</v>
          </cell>
          <cell r="F166">
            <v>5739.36</v>
          </cell>
        </row>
        <row r="167">
          <cell r="C167" t="str">
            <v>NILVANI GABRIEL DE CARVALHO</v>
          </cell>
          <cell r="D167" t="str">
            <v>Técnico em Enfermagem - 18.464</v>
          </cell>
          <cell r="E167">
            <v>4378.76</v>
          </cell>
          <cell r="F167">
            <v>3047.66</v>
          </cell>
        </row>
        <row r="168">
          <cell r="C168" t="str">
            <v>NORANEY NATIVIDADE GOMES</v>
          </cell>
          <cell r="D168" t="str">
            <v>Enfermeiro - 18.464</v>
          </cell>
          <cell r="E168">
            <v>7560.57</v>
          </cell>
          <cell r="F168">
            <v>6278.24</v>
          </cell>
        </row>
        <row r="169">
          <cell r="C169" t="str">
            <v>ODICILIA LIMA DE CARVALHO</v>
          </cell>
          <cell r="D169" t="str">
            <v>Técnico em Enfermagem - 18.464</v>
          </cell>
          <cell r="E169">
            <v>7892.86</v>
          </cell>
          <cell r="F169">
            <v>6776.91</v>
          </cell>
        </row>
        <row r="170">
          <cell r="C170" t="str">
            <v>OSMAR RAIMUNDO BATISTA</v>
          </cell>
          <cell r="D170" t="str">
            <v>Auxiliar de Serviços Gerais - 18.464</v>
          </cell>
          <cell r="E170">
            <v>2280.7399999999998</v>
          </cell>
          <cell r="F170">
            <v>1712.08</v>
          </cell>
        </row>
        <row r="171">
          <cell r="C171" t="str">
            <v>PATRICIA APARECIDA FERREIRA RODRIGUES</v>
          </cell>
          <cell r="D171" t="str">
            <v>Técnico em Enfermagem - 18.464</v>
          </cell>
          <cell r="E171">
            <v>4137.9399999999996</v>
          </cell>
          <cell r="F171">
            <v>3167.7</v>
          </cell>
        </row>
        <row r="172">
          <cell r="C172" t="str">
            <v>PAULO MONTIJO TAVEIRA</v>
          </cell>
          <cell r="D172" t="str">
            <v>Médico AS4 - 15.337</v>
          </cell>
          <cell r="E172">
            <v>8639.36</v>
          </cell>
          <cell r="F172">
            <v>6785.6</v>
          </cell>
        </row>
        <row r="173">
          <cell r="C173" t="str">
            <v>QUEZIA FOGACA DE JESUS</v>
          </cell>
          <cell r="D173" t="str">
            <v>Técnico em Imobilização Ortopédica - 18.464</v>
          </cell>
          <cell r="E173">
            <v>6657.22</v>
          </cell>
          <cell r="F173">
            <v>5415.31</v>
          </cell>
        </row>
        <row r="174">
          <cell r="C174" t="str">
            <v>RAQUEL PEREIRA DA SILVA DA VERA CRUZ</v>
          </cell>
          <cell r="D174" t="str">
            <v>Técnico em Enfermagem - 18.464</v>
          </cell>
          <cell r="E174">
            <v>4796.8100000000004</v>
          </cell>
          <cell r="F174">
            <v>3213.55</v>
          </cell>
        </row>
        <row r="175">
          <cell r="C175" t="str">
            <v>REGIANE LIMA PEREIRA</v>
          </cell>
          <cell r="D175" t="str">
            <v>Técnico em Enfermagem - 18.464</v>
          </cell>
          <cell r="E175">
            <v>5304.47</v>
          </cell>
          <cell r="F175">
            <v>3371.89</v>
          </cell>
        </row>
        <row r="176">
          <cell r="C176" t="str">
            <v>REINALDO CHAVES DOS SANTOS</v>
          </cell>
          <cell r="D176" t="str">
            <v>Técnico em Enfermagem - 18.464</v>
          </cell>
          <cell r="E176">
            <v>4281.41</v>
          </cell>
          <cell r="F176">
            <v>2725.33</v>
          </cell>
        </row>
        <row r="177">
          <cell r="C177" t="str">
            <v>RENATA SIMONE OLIVEIRA</v>
          </cell>
          <cell r="D177" t="str">
            <v>Técnico em Enfermagem - 18.464</v>
          </cell>
          <cell r="E177">
            <v>3591.02</v>
          </cell>
          <cell r="F177">
            <v>2155.19</v>
          </cell>
        </row>
        <row r="178">
          <cell r="C178" t="str">
            <v>REXINA BONFIM PEREIRA CARNEIRO DA CONCEICAO</v>
          </cell>
          <cell r="D178" t="str">
            <v>Auxiliar de Serviços Gerais - 18.464</v>
          </cell>
          <cell r="E178">
            <v>2559.06</v>
          </cell>
          <cell r="F178">
            <v>2264.92</v>
          </cell>
        </row>
        <row r="179">
          <cell r="C179" t="str">
            <v>RIBAMAR MACHADO SILVA</v>
          </cell>
          <cell r="D179" t="str">
            <v>Técnico em Enfermagem - 18.464</v>
          </cell>
          <cell r="E179">
            <v>3649.81</v>
          </cell>
          <cell r="F179">
            <v>3211.32</v>
          </cell>
        </row>
        <row r="180">
          <cell r="C180" t="str">
            <v>RILTON DOMINGOS DA SILVA</v>
          </cell>
          <cell r="D180" t="str">
            <v>Assistente Técnico de Saúde - 18.464</v>
          </cell>
          <cell r="E180">
            <v>5612.38</v>
          </cell>
          <cell r="F180">
            <v>3882.11</v>
          </cell>
        </row>
        <row r="181">
          <cell r="C181" t="str">
            <v>ROBERTO BARBOSA DE SOUZA</v>
          </cell>
          <cell r="D181" t="str">
            <v>Técnico em Enfermagem - 18.464</v>
          </cell>
          <cell r="E181">
            <v>7259.92</v>
          </cell>
          <cell r="F181">
            <v>4741.96</v>
          </cell>
        </row>
        <row r="182">
          <cell r="C182" t="str">
            <v>ROBSON CARNEIRO DE OLIVEIRA</v>
          </cell>
          <cell r="D182" t="str">
            <v>Auxiliar de Serviços Gerais - 18.464</v>
          </cell>
          <cell r="E182">
            <v>3403.53</v>
          </cell>
          <cell r="F182">
            <v>2874.34</v>
          </cell>
        </row>
        <row r="183">
          <cell r="C183" t="str">
            <v>ROGERIO MARCIO VELOSO GRANDE</v>
          </cell>
          <cell r="D183" t="str">
            <v>Cirurgião-Dentista - 18.464</v>
          </cell>
          <cell r="E183">
            <v>10924.44</v>
          </cell>
          <cell r="F183">
            <v>7145.97</v>
          </cell>
        </row>
        <row r="184">
          <cell r="C184" t="str">
            <v>RONALDO VIEIRA DE PAIVA</v>
          </cell>
          <cell r="D184" t="str">
            <v>Médico - 18.464</v>
          </cell>
          <cell r="E184">
            <v>9032.5300000000007</v>
          </cell>
          <cell r="F184">
            <v>5958.83</v>
          </cell>
        </row>
        <row r="185">
          <cell r="C185" t="str">
            <v>ROSA MARIA CARDOSO</v>
          </cell>
          <cell r="D185" t="str">
            <v>Técnico em Enfermagem - 18.464</v>
          </cell>
          <cell r="E185">
            <v>4731.42</v>
          </cell>
          <cell r="F185">
            <v>2916.41</v>
          </cell>
        </row>
        <row r="186">
          <cell r="C186" t="str">
            <v>ROSANGELA ANTONIO DOS REIS</v>
          </cell>
          <cell r="D186" t="str">
            <v>Técnico em Enfermagem - 18.464</v>
          </cell>
          <cell r="E186">
            <v>5042.46</v>
          </cell>
          <cell r="F186">
            <v>3239.8</v>
          </cell>
        </row>
        <row r="187">
          <cell r="C187" t="str">
            <v>ROSANGELA LIMA PEREIRA</v>
          </cell>
          <cell r="D187" t="str">
            <v>Técnico em Enfermagem - 18.464</v>
          </cell>
          <cell r="E187">
            <v>5060.29</v>
          </cell>
          <cell r="F187">
            <v>3075.05</v>
          </cell>
        </row>
        <row r="188">
          <cell r="C188" t="str">
            <v>ROSIMEIRE FERREIRA DE SOUSA</v>
          </cell>
          <cell r="D188" t="str">
            <v>Técnico em Enfermagem - 18.464</v>
          </cell>
          <cell r="E188">
            <v>4565.68</v>
          </cell>
          <cell r="F188">
            <v>4019.2</v>
          </cell>
        </row>
        <row r="189">
          <cell r="C189" t="str">
            <v>RUTE FERREIRA LOPES</v>
          </cell>
          <cell r="D189" t="str">
            <v>Auxiliar de Serviços Gerais - 18.464</v>
          </cell>
          <cell r="E189">
            <v>2073.14</v>
          </cell>
          <cell r="F189">
            <v>1621.23</v>
          </cell>
        </row>
        <row r="190">
          <cell r="C190" t="str">
            <v>SANDRA MARA GUEDES PORTO</v>
          </cell>
          <cell r="D190" t="str">
            <v>Assistente Social - 18.464</v>
          </cell>
          <cell r="E190">
            <v>7157.22</v>
          </cell>
          <cell r="F190">
            <v>5469</v>
          </cell>
        </row>
        <row r="191">
          <cell r="C191" t="str">
            <v>SANDRA SOARES TELES SOUSA</v>
          </cell>
          <cell r="D191" t="str">
            <v>Técnico em Enfermagem - 18.464</v>
          </cell>
          <cell r="E191">
            <v>4503.1899999999996</v>
          </cell>
          <cell r="F191">
            <v>2839.87</v>
          </cell>
        </row>
        <row r="192">
          <cell r="C192" t="str">
            <v>SANDRO LABOISSIERE PAES BARRETO</v>
          </cell>
          <cell r="D192" t="str">
            <v>Médico - 18.464</v>
          </cell>
          <cell r="E192">
            <v>8704.3799999999992</v>
          </cell>
          <cell r="F192">
            <v>6725.96</v>
          </cell>
        </row>
        <row r="193">
          <cell r="C193" t="str">
            <v>SARA DE SOUZA PEREIRA ALVES MELO</v>
          </cell>
          <cell r="D193" t="str">
            <v>Técnico em Enfermagem - 18.464</v>
          </cell>
          <cell r="E193">
            <v>5641.34</v>
          </cell>
          <cell r="F193">
            <v>3970.08</v>
          </cell>
        </row>
        <row r="194">
          <cell r="C194" t="str">
            <v>SAVIO NOGUEIRA BENIZ</v>
          </cell>
          <cell r="D194" t="str">
            <v>Médico - 18.464</v>
          </cell>
          <cell r="E194">
            <v>8916.67</v>
          </cell>
          <cell r="F194">
            <v>6741.53</v>
          </cell>
        </row>
        <row r="195">
          <cell r="C195" t="str">
            <v>SEBASTIAO DE SOUZA LIMA</v>
          </cell>
          <cell r="D195" t="str">
            <v>Técnico em Laboratório - 18.464</v>
          </cell>
          <cell r="E195">
            <v>5131.09</v>
          </cell>
          <cell r="F195">
            <v>3835.08</v>
          </cell>
        </row>
        <row r="196">
          <cell r="C196" t="str">
            <v>SERGIO HENRIQUE DOMINGUES DE OLIVEIRA</v>
          </cell>
          <cell r="D196" t="str">
            <v>Biomédico - 18.464</v>
          </cell>
          <cell r="E196">
            <v>6448.74</v>
          </cell>
          <cell r="F196">
            <v>4955.04</v>
          </cell>
        </row>
        <row r="197">
          <cell r="C197" t="str">
            <v>SHEILA ESTER ANTUNES DE MOURA</v>
          </cell>
          <cell r="D197" t="str">
            <v>Técnico em Enfermagem - 18.464</v>
          </cell>
          <cell r="E197">
            <v>4769.24</v>
          </cell>
          <cell r="F197">
            <v>3412.41</v>
          </cell>
        </row>
        <row r="198">
          <cell r="C198" t="str">
            <v>SILVANIA ARAUJO RODRIGUES</v>
          </cell>
          <cell r="D198" t="str">
            <v>Auxiliar de Serviços Gerais - 18.464</v>
          </cell>
          <cell r="E198">
            <v>2296.3200000000002</v>
          </cell>
          <cell r="F198">
            <v>2034.2</v>
          </cell>
        </row>
        <row r="199">
          <cell r="C199" t="str">
            <v>SIMONE GENTIL RAMALHO DE PADUA</v>
          </cell>
          <cell r="D199" t="str">
            <v>Técnico em Enfermagem - 18.464</v>
          </cell>
          <cell r="E199">
            <v>7230.71</v>
          </cell>
          <cell r="F199">
            <v>5481.44</v>
          </cell>
        </row>
        <row r="200">
          <cell r="C200" t="str">
            <v>SONIA OLIVEIRA DOS SANTOS</v>
          </cell>
          <cell r="D200" t="str">
            <v>Enfermeiro - 18.464</v>
          </cell>
          <cell r="E200">
            <v>6950.19</v>
          </cell>
          <cell r="F200">
            <v>4544.8500000000004</v>
          </cell>
        </row>
        <row r="201">
          <cell r="C201" t="str">
            <v>SUELLEN FERREIRA BARROS</v>
          </cell>
          <cell r="D201" t="str">
            <v>Técnico em Enfermagem - 18.464</v>
          </cell>
          <cell r="E201">
            <v>4565.68</v>
          </cell>
          <cell r="F201">
            <v>4019.2</v>
          </cell>
        </row>
        <row r="202">
          <cell r="C202" t="str">
            <v>SUELY INACIO DE SOUSA</v>
          </cell>
          <cell r="D202" t="str">
            <v>Técnico em Enfermagem - 18.464</v>
          </cell>
          <cell r="E202">
            <v>4136.8</v>
          </cell>
          <cell r="F202">
            <v>3459.33</v>
          </cell>
        </row>
        <row r="203">
          <cell r="C203" t="str">
            <v>SUSI ADRIANE DE CARVALHO CRUZ</v>
          </cell>
          <cell r="D203" t="str">
            <v>Técnico em Enfermagem - 18.464</v>
          </cell>
          <cell r="E203">
            <v>4490.26</v>
          </cell>
          <cell r="F203">
            <v>2941.4</v>
          </cell>
        </row>
        <row r="204">
          <cell r="C204" t="str">
            <v>SUZANA MADALENA GUALBERTO FERNANDES</v>
          </cell>
          <cell r="D204" t="str">
            <v>Técnico em Enfermagem - 18.464</v>
          </cell>
          <cell r="E204">
            <v>8147.48</v>
          </cell>
          <cell r="F204">
            <v>6269.35</v>
          </cell>
        </row>
        <row r="205">
          <cell r="C205" t="str">
            <v>TATIANE ALVES EVARISTO</v>
          </cell>
          <cell r="D205" t="str">
            <v>Técnico em Enfermagem - 18.464</v>
          </cell>
          <cell r="E205">
            <v>8575.25</v>
          </cell>
          <cell r="F205">
            <v>7403.67</v>
          </cell>
        </row>
        <row r="206">
          <cell r="C206" t="str">
            <v>TATIANE MORGADO BARRETO</v>
          </cell>
          <cell r="D206" t="str">
            <v>Técnico em Enfermagem - 18.464</v>
          </cell>
          <cell r="E206">
            <v>3931.13</v>
          </cell>
          <cell r="F206">
            <v>3316.6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abiana.dorneles@igh.org.br" TargetMode="External"/><Relationship Id="rId10" Type="http://schemas.openxmlformats.org/officeDocument/2006/relationships/hyperlink" Target="mailto:cristina.novato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4" t="s">
        <v>67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 x14ac:dyDescent="0.25">
      <c r="A5" s="1" t="s">
        <v>66</v>
      </c>
      <c r="G5" s="3"/>
      <c r="H5" s="3"/>
      <c r="I5" s="2"/>
    </row>
    <row r="6" spans="1:14" ht="7.5" customHeight="1" x14ac:dyDescent="0.25"/>
    <row r="7" spans="1:14" ht="15" x14ac:dyDescent="0.25">
      <c r="A7" s="1" t="s">
        <v>100</v>
      </c>
    </row>
    <row r="8" spans="1:14" ht="7.5" customHeight="1" x14ac:dyDescent="0.25"/>
    <row r="9" spans="1:14" x14ac:dyDescent="0.25">
      <c r="A9" s="5" t="s">
        <v>65</v>
      </c>
      <c r="B9" s="32">
        <v>44136</v>
      </c>
    </row>
    <row r="11" spans="1:14" ht="38.25" x14ac:dyDescent="0.25">
      <c r="A11" s="35" t="s">
        <v>64</v>
      </c>
      <c r="B11" s="35"/>
      <c r="C11" s="35"/>
      <c r="D11" s="35"/>
      <c r="E11" s="35"/>
      <c r="F11" s="31" t="s">
        <v>63</v>
      </c>
      <c r="G11" s="31" t="s">
        <v>62</v>
      </c>
      <c r="H11" s="30" t="s">
        <v>61</v>
      </c>
      <c r="I11" s="30" t="s">
        <v>60</v>
      </c>
      <c r="J11" s="29" t="s">
        <v>59</v>
      </c>
      <c r="K11" s="29" t="s">
        <v>58</v>
      </c>
      <c r="L11" s="29" t="s">
        <v>57</v>
      </c>
      <c r="M11" s="28" t="s">
        <v>56</v>
      </c>
      <c r="N11" s="28" t="s">
        <v>55</v>
      </c>
    </row>
    <row r="12" spans="1:14" s="4" customFormat="1" ht="15" x14ac:dyDescent="0.25">
      <c r="A12" s="25" t="s">
        <v>85</v>
      </c>
      <c r="B12" s="24"/>
      <c r="C12" s="24"/>
      <c r="D12" s="24"/>
      <c r="E12" s="23"/>
      <c r="F12" s="13"/>
      <c r="G12" s="12" t="s">
        <v>84</v>
      </c>
      <c r="H12" s="11" t="s">
        <v>6</v>
      </c>
      <c r="I12" s="26" t="s">
        <v>86</v>
      </c>
      <c r="J12" s="9">
        <f>VLOOKUP($A12,[1]Relatório!$A$13:$H$454,4,FALSE)</f>
        <v>0</v>
      </c>
      <c r="K12" s="9">
        <f>VLOOKUP($A12,[1]Relatório!$A$13:$H$454,5,FALSE)</f>
        <v>8438.85</v>
      </c>
      <c r="L12" s="9">
        <f>VLOOKUP($A12,[1]Relatório!$A$13:$H$454,6,FALSE)</f>
        <v>16877.68</v>
      </c>
      <c r="M12" s="9">
        <f>VLOOKUP($A12,[1]Relatório!$A$13:$H$454,7,FALSE)</f>
        <v>4641.3599999999997</v>
      </c>
      <c r="N12" s="9">
        <f>VLOOKUP($A12,[1]Relatório!$A$13:$H$454,8,FALSE)</f>
        <v>12236.32</v>
      </c>
    </row>
    <row r="13" spans="1:14" s="4" customFormat="1" ht="15" x14ac:dyDescent="0.25">
      <c r="A13" s="25" t="s">
        <v>94</v>
      </c>
      <c r="B13" s="24"/>
      <c r="C13" s="24"/>
      <c r="D13" s="24"/>
      <c r="E13" s="23"/>
      <c r="F13" s="13"/>
      <c r="G13" s="12" t="s">
        <v>54</v>
      </c>
      <c r="H13" s="11" t="s">
        <v>6</v>
      </c>
      <c r="I13" s="26" t="s">
        <v>74</v>
      </c>
      <c r="J13" s="9">
        <f>VLOOKUP($A13,[1]Relatório!$A$13:$H$454,4,FALSE)</f>
        <v>0</v>
      </c>
      <c r="K13" s="9">
        <f>VLOOKUP($A13,[1]Relatório!$A$13:$H$454,5,FALSE)</f>
        <v>1913.22</v>
      </c>
      <c r="L13" s="9">
        <f>VLOOKUP($A13,[1]Relatório!$A$13:$H$454,6,FALSE)</f>
        <v>21288.45</v>
      </c>
      <c r="M13" s="9">
        <f>VLOOKUP($A13,[1]Relatório!$A$13:$H$454,7,FALSE)</f>
        <v>4872.62</v>
      </c>
      <c r="N13" s="9">
        <f>VLOOKUP($A13,[1]Relatório!$A$13:$H$454,8,FALSE)</f>
        <v>15880.11</v>
      </c>
    </row>
    <row r="14" spans="1:14" s="4" customFormat="1" x14ac:dyDescent="0.25">
      <c r="A14" s="25" t="s">
        <v>53</v>
      </c>
      <c r="B14" s="24"/>
      <c r="C14" s="24"/>
      <c r="D14" s="24"/>
      <c r="E14" s="23"/>
      <c r="F14" s="27"/>
      <c r="G14" s="12" t="s">
        <v>52</v>
      </c>
      <c r="H14" s="11" t="s">
        <v>6</v>
      </c>
      <c r="I14" s="10" t="s">
        <v>51</v>
      </c>
      <c r="J14" s="9">
        <v>0</v>
      </c>
      <c r="K14" s="9">
        <v>0</v>
      </c>
      <c r="L14" s="9">
        <f>VLOOKUP($A14,[2]Relatório!$C$17:$F$206,3,FALSE)</f>
        <v>4062.24</v>
      </c>
      <c r="M14" s="9">
        <f>L14-N14</f>
        <v>642.35999999999967</v>
      </c>
      <c r="N14" s="9">
        <f>VLOOKUP($A14,[2]Relatório!$C$17:$F$206,4,FALSE)</f>
        <v>3419.88</v>
      </c>
    </row>
    <row r="15" spans="1:14" s="4" customFormat="1" x14ac:dyDescent="0.25">
      <c r="A15" s="25" t="s">
        <v>88</v>
      </c>
      <c r="B15" s="24"/>
      <c r="C15" s="24"/>
      <c r="D15" s="24"/>
      <c r="E15" s="23"/>
      <c r="F15" s="13"/>
      <c r="G15" s="12" t="s">
        <v>50</v>
      </c>
      <c r="H15" s="11" t="s">
        <v>6</v>
      </c>
      <c r="I15" s="10" t="s">
        <v>49</v>
      </c>
      <c r="J15" s="9">
        <f>VLOOKUP($A15,[1]Relatório!$A$13:$H$454,4,FALSE)</f>
        <v>0</v>
      </c>
      <c r="K15" s="9">
        <f>VLOOKUP($A15,[1]Relatório!$A$13:$H$454,5,FALSE)</f>
        <v>1253.07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69</v>
      </c>
      <c r="B16" s="24"/>
      <c r="C16" s="24"/>
      <c r="D16" s="24"/>
      <c r="E16" s="23"/>
      <c r="F16" s="13"/>
      <c r="G16" s="12" t="s">
        <v>68</v>
      </c>
      <c r="H16" s="11" t="s">
        <v>6</v>
      </c>
      <c r="I16" s="26" t="s">
        <v>70</v>
      </c>
      <c r="J16" s="9">
        <f>VLOOKUP($A16,[1]Relatório!$A$13:$H$454,4,FALSE)</f>
        <v>0</v>
      </c>
      <c r="K16" s="9">
        <f>VLOOKUP($A16,[1]Relatório!$A$13:$H$454,5,FALSE)</f>
        <v>2898.11</v>
      </c>
      <c r="L16" s="9">
        <f>VLOOKUP($A16,[1]Relatório!$A$13:$H$454,6,FALSE)</f>
        <v>5933.24</v>
      </c>
      <c r="M16" s="9">
        <f>VLOOKUP($A16,[1]Relatório!$A$13:$H$454,7,FALSE)</f>
        <v>1262.22</v>
      </c>
      <c r="N16" s="9">
        <f>VLOOKUP($A16,[1]Relatório!$A$13:$H$454,8,FALSE)</f>
        <v>4671.0200000000004</v>
      </c>
    </row>
    <row r="17" spans="1:14" s="4" customFormat="1" ht="15" x14ac:dyDescent="0.25">
      <c r="A17" s="25" t="s">
        <v>96</v>
      </c>
      <c r="B17" s="24"/>
      <c r="C17" s="24"/>
      <c r="D17" s="24"/>
      <c r="E17" s="23"/>
      <c r="F17" s="13"/>
      <c r="G17" s="12" t="s">
        <v>48</v>
      </c>
      <c r="H17" s="11" t="s">
        <v>6</v>
      </c>
      <c r="I17" s="26" t="s">
        <v>97</v>
      </c>
      <c r="J17" s="9">
        <f>VLOOKUP($A17,[1]Relatório!$A$13:$H$454,4,FALSE)</f>
        <v>0</v>
      </c>
      <c r="K17" s="9">
        <f>VLOOKUP($A17,[1]Relatório!$A$13:$H$454,5,FALSE)</f>
        <v>2272.91</v>
      </c>
      <c r="L17" s="9">
        <f>VLOOKUP($A17,[1]Relatório!$A$13:$H$454,6,FALSE)</f>
        <v>4744.66</v>
      </c>
      <c r="M17" s="9">
        <f>VLOOKUP($A17,[1]Relatório!$A$13:$H$454,7,FALSE)</f>
        <v>811.31</v>
      </c>
      <c r="N17" s="9">
        <f>VLOOKUP($A17,[1]Relatório!$A$13:$H$454,8,FALSE)</f>
        <v>3933.35</v>
      </c>
    </row>
    <row r="18" spans="1:14" s="4" customFormat="1" x14ac:dyDescent="0.25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VLOOKUP($A18,[1]Relatório!$A$13:$H$454,4,FALSE)</f>
        <v>0</v>
      </c>
      <c r="K18" s="9">
        <f>VLOOKUP($A18,[1]Relatório!$A$13:$H$454,5,FALSE)</f>
        <v>2272.91</v>
      </c>
      <c r="L18" s="9">
        <f>VLOOKUP($A18,[1]Relatório!$A$13:$H$454,6,FALSE)</f>
        <v>5064.6499999999996</v>
      </c>
      <c r="M18" s="9">
        <f>VLOOKUP($A18,[1]Relatório!$A$13:$H$454,7,FALSE)</f>
        <v>943.6</v>
      </c>
      <c r="N18" s="9">
        <f>VLOOKUP($A18,[1]Relatório!$A$13:$H$454,8,FALSE)</f>
        <v>4121.05</v>
      </c>
    </row>
    <row r="19" spans="1:14" s="4" customFormat="1" ht="15" x14ac:dyDescent="0.25">
      <c r="A19" s="25" t="s">
        <v>91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81</v>
      </c>
      <c r="J19" s="9">
        <f>VLOOKUP($A19,[1]Relatório!$A$13:$H$454,4,FALSE)</f>
        <v>0</v>
      </c>
      <c r="K19" s="9">
        <f>VLOOKUP($A19,[1]Relatório!$A$13:$H$454,5,FALSE)</f>
        <v>2533.04</v>
      </c>
      <c r="L19" s="9">
        <f>VLOOKUP($A19,[1]Relatório!$A$13:$H$454,6,FALSE)</f>
        <v>5066.07</v>
      </c>
      <c r="M19" s="9">
        <f>VLOOKUP($A19,[1]Relatório!$A$13:$H$454,7,FALSE)</f>
        <v>944.07</v>
      </c>
      <c r="N19" s="9">
        <f>VLOOKUP($A19,[1]Relatório!$A$13:$H$454,8,FALSE)</f>
        <v>4122</v>
      </c>
    </row>
    <row r="20" spans="1:14" s="4" customFormat="1" x14ac:dyDescent="0.25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VLOOKUP($A20,[1]Relatório!$A$13:$H$454,4,FALSE)</f>
        <v>0</v>
      </c>
      <c r="K20" s="9">
        <f>VLOOKUP($A20,[1]Relatório!$A$13:$H$454,5,FALSE)</f>
        <v>2441.25</v>
      </c>
      <c r="L20" s="9">
        <f>VLOOKUP($A20,[1]Relatório!$A$13:$H$454,6,FALSE)</f>
        <v>9765</v>
      </c>
      <c r="M20" s="9">
        <f>VLOOKUP($A20,[1]Relatório!$A$13:$H$454,7,FALSE)</f>
        <v>2332.9899999999998</v>
      </c>
      <c r="N20" s="9">
        <f>VLOOKUP($A20,[1]Relatório!$A$13:$H$454,8,FALSE)</f>
        <v>7432.01</v>
      </c>
    </row>
    <row r="21" spans="1:14" s="4" customFormat="1" ht="15" x14ac:dyDescent="0.25">
      <c r="A21" s="25" t="s">
        <v>95</v>
      </c>
      <c r="B21" s="24"/>
      <c r="C21" s="24"/>
      <c r="D21" s="24"/>
      <c r="E21" s="23"/>
      <c r="F21" s="27"/>
      <c r="G21" s="12" t="s">
        <v>76</v>
      </c>
      <c r="H21" s="11" t="s">
        <v>6</v>
      </c>
      <c r="I21" s="26" t="s">
        <v>77</v>
      </c>
      <c r="J21" s="9">
        <f>VLOOKUP($A21,[1]Relatório!$A$13:$H$454,4,FALSE)</f>
        <v>0</v>
      </c>
      <c r="K21" s="9">
        <f>VLOOKUP($A21,[1]Relatório!$A$13:$H$454,5,FALSE)</f>
        <v>1474.49</v>
      </c>
      <c r="L21" s="9">
        <f>VLOOKUP($A21,[1]Relatório!$A$13:$H$454,6,FALSE)</f>
        <v>4874.05</v>
      </c>
      <c r="M21" s="9">
        <f>VLOOKUP($A21,[1]Relatório!$A$13:$H$454,7,FALSE)</f>
        <v>880.03</v>
      </c>
      <c r="N21" s="9">
        <f>VLOOKUP($A21,[1]Relatório!$A$13:$H$454,8,FALSE)</f>
        <v>3994.02</v>
      </c>
    </row>
    <row r="22" spans="1:14" s="4" customFormat="1" x14ac:dyDescent="0.25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VLOOKUP($A22,[1]Relatório!$A$13:$H$454,4,FALSE)</f>
        <v>0</v>
      </c>
      <c r="K22" s="9">
        <f>VLOOKUP($A22,[1]Relatório!$A$13:$H$454,5,FALSE)</f>
        <v>3135</v>
      </c>
      <c r="L22" s="9">
        <f>VLOOKUP($A22,[1]Relatório!$A$13:$H$454,6,FALSE)</f>
        <v>6270</v>
      </c>
      <c r="M22" s="9">
        <f>VLOOKUP($A22,[1]Relatório!$A$13:$H$454,7,FALSE)</f>
        <v>1371.87</v>
      </c>
      <c r="N22" s="9">
        <f>VLOOKUP($A22,[1]Relatório!$A$13:$H$454,8,FALSE)</f>
        <v>3898.13</v>
      </c>
    </row>
    <row r="23" spans="1:14" s="4" customFormat="1" x14ac:dyDescent="0.25">
      <c r="A23" s="25" t="s">
        <v>87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VLOOKUP($A23,[1]Relatório!$A$13:$H$454,4,FALSE)</f>
        <v>0</v>
      </c>
      <c r="K23" s="9">
        <f>VLOOKUP($A23,[1]Relatório!$A$13:$H$454,5,FALSE)</f>
        <v>180.68</v>
      </c>
      <c r="L23" s="9">
        <f>VLOOKUP($A23,[1]Relatório!$A$13:$H$454,6,FALSE)</f>
        <v>3179.97</v>
      </c>
      <c r="M23" s="9">
        <f>VLOOKUP($A23,[1]Relatório!$A$13:$H$454,7,FALSE)</f>
        <v>380.69</v>
      </c>
      <c r="N23" s="9">
        <f>VLOOKUP($A23,[1]Relatório!$A$13:$H$454,8,FALSE)</f>
        <v>2799.28</v>
      </c>
    </row>
    <row r="24" spans="1:14" s="4" customFormat="1" ht="15" x14ac:dyDescent="0.25">
      <c r="A24" s="25" t="s">
        <v>78</v>
      </c>
      <c r="B24" s="24"/>
      <c r="C24" s="24"/>
      <c r="D24" s="24"/>
      <c r="E24" s="23"/>
      <c r="F24" s="27"/>
      <c r="G24" s="12" t="s">
        <v>79</v>
      </c>
      <c r="H24" s="11" t="s">
        <v>6</v>
      </c>
      <c r="I24" s="26" t="s">
        <v>80</v>
      </c>
      <c r="J24" s="9">
        <f>VLOOKUP($A24,[1]Relatório!$A$13:$H$454,4,FALSE)</f>
        <v>0</v>
      </c>
      <c r="K24" s="9">
        <f>VLOOKUP($A24,[1]Relatório!$A$13:$H$454,5,FALSE)</f>
        <v>2422.1999999999998</v>
      </c>
      <c r="L24" s="9">
        <f>VLOOKUP($A24,[1]Relatório!$A$13:$H$454,6,FALSE)</f>
        <v>5050.76</v>
      </c>
      <c r="M24" s="9">
        <f>VLOOKUP($A24,[1]Relatório!$A$13:$H$454,7,FALSE)</f>
        <v>925.11</v>
      </c>
      <c r="N24" s="9">
        <f>VLOOKUP($A24,[1]Relatório!$A$13:$H$454,8,FALSE)</f>
        <v>4125.6499999999996</v>
      </c>
    </row>
    <row r="25" spans="1:14" s="4" customFormat="1" x14ac:dyDescent="0.25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VLOOKUP($A25,[1]Relatório!$A$13:$H$454,4,FALSE)</f>
        <v>0</v>
      </c>
      <c r="K25" s="9">
        <f>VLOOKUP($A25,[1]Relatório!$A$13:$H$454,5,FALSE)</f>
        <v>2966.1</v>
      </c>
      <c r="L25" s="9">
        <f>VLOOKUP($A25,[1]Relatório!$A$13:$H$454,6,FALSE)</f>
        <v>5932.18</v>
      </c>
      <c r="M25" s="9">
        <f>VLOOKUP($A25,[1]Relatório!$A$13:$H$454,7,FALSE)</f>
        <v>1261.82</v>
      </c>
      <c r="N25" s="9">
        <f>VLOOKUP($A25,[1]Relatório!$A$13:$H$454,8,FALSE)</f>
        <v>4670.3599999999997</v>
      </c>
    </row>
    <row r="26" spans="1:14" s="4" customFormat="1" ht="15" x14ac:dyDescent="0.2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VLOOKUP($A26,[1]Relatório!$A$13:$H$454,4,FALSE)</f>
        <v>0</v>
      </c>
      <c r="K26" s="9">
        <f>VLOOKUP($A26,[1]Relatório!$A$13:$H$454,5,FALSE)</f>
        <v>2576.73</v>
      </c>
      <c r="L26" s="9">
        <f>VLOOKUP($A26,[1]Relatório!$A$13:$H$454,6,FALSE)</f>
        <v>5153.47</v>
      </c>
      <c r="M26" s="9">
        <f>VLOOKUP($A26,[1]Relatório!$A$13:$H$454,7,FALSE)</f>
        <v>990.21</v>
      </c>
      <c r="N26" s="9">
        <f>VLOOKUP($A26,[1]Relatório!$A$13:$H$454,8,FALSE)</f>
        <v>4163.26</v>
      </c>
    </row>
    <row r="27" spans="1:14" s="4" customFormat="1" x14ac:dyDescent="0.25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VLOOKUP($A27,[1]Relatório!$A$13:$H$454,4,FALSE)</f>
        <v>0</v>
      </c>
      <c r="K27" s="9">
        <f>VLOOKUP($A27,[1]Relatório!$A$13:$H$454,5,FALSE)</f>
        <v>10500</v>
      </c>
      <c r="L27" s="9">
        <f>VLOOKUP($A27,[1]Relatório!$A$13:$H$454,6,FALSE)</f>
        <v>21000</v>
      </c>
      <c r="M27" s="9">
        <f>VLOOKUP($A27,[1]Relatório!$A$13:$H$454,7,FALSE)</f>
        <v>5422.62</v>
      </c>
      <c r="N27" s="9">
        <f>VLOOKUP($A27,[1]Relatório!$A$13:$H$454,8,FALSE)</f>
        <v>15577.38</v>
      </c>
    </row>
    <row r="28" spans="1:14" s="4" customFormat="1" x14ac:dyDescent="0.25">
      <c r="A28" s="25" t="s">
        <v>90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VLOOKUP($A28,[1]Relatório!$A$13:$H$454,4,FALSE)</f>
        <v>0</v>
      </c>
      <c r="K28" s="9">
        <f>VLOOKUP($A28,[1]Relatório!$A$13:$H$454,5,FALSE)</f>
        <v>4732.55</v>
      </c>
      <c r="L28" s="9">
        <f>VLOOKUP($A28,[1]Relatório!$A$13:$H$454,6,FALSE)</f>
        <v>9957.65</v>
      </c>
      <c r="M28" s="9">
        <f>VLOOKUP($A28,[1]Relatório!$A$13:$H$454,7,FALSE)</f>
        <v>2344.3000000000002</v>
      </c>
      <c r="N28" s="9">
        <f>VLOOKUP($A28,[1]Relatório!$A$13:$H$454,8,FALSE)</f>
        <v>7613.35</v>
      </c>
    </row>
    <row r="29" spans="1:14" s="4" customFormat="1" ht="15" x14ac:dyDescent="0.25">
      <c r="A29" s="25" t="s">
        <v>98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99</v>
      </c>
      <c r="J29" s="9">
        <f>VLOOKUP($A29,[1]Relatório!$A$13:$H$454,4,FALSE)</f>
        <v>0</v>
      </c>
      <c r="K29" s="9">
        <f>VLOOKUP($A29,[1]Relatório!$A$13:$H$454,5,FALSE)</f>
        <v>2422.1999999999998</v>
      </c>
      <c r="L29" s="9">
        <f>VLOOKUP($A29,[1]Relatório!$A$13:$H$454,6,FALSE)</f>
        <v>5061.79</v>
      </c>
      <c r="M29" s="9">
        <f>VLOOKUP($A29,[1]Relatório!$A$13:$H$454,7,FALSE)</f>
        <v>965.87</v>
      </c>
      <c r="N29" s="9">
        <f>VLOOKUP($A29,[1]Relatório!$A$13:$H$454,8,FALSE)</f>
        <v>4095.92</v>
      </c>
    </row>
    <row r="30" spans="1:14" s="4" customFormat="1" x14ac:dyDescent="0.25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VLOOKUP($A30,[1]Relatório!$A$13:$H$454,4,FALSE)</f>
        <v>0</v>
      </c>
      <c r="K30" s="9">
        <f>VLOOKUP($A30,[1]Relatório!$A$13:$H$454,5,FALSE)</f>
        <v>807.4</v>
      </c>
      <c r="L30" s="9">
        <f>VLOOKUP($A30,[1]Relatório!$A$13:$H$454,6,FALSE)</f>
        <v>4992.24</v>
      </c>
      <c r="M30" s="9">
        <f>VLOOKUP($A30,[1]Relatório!$A$13:$H$454,7,FALSE)</f>
        <v>919.45</v>
      </c>
      <c r="N30" s="9">
        <f>VLOOKUP($A30,[1]Relatório!$A$13:$H$454,8,FALSE)</f>
        <v>4072.79</v>
      </c>
    </row>
    <row r="31" spans="1:14" s="4" customFormat="1" x14ac:dyDescent="0.25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VLOOKUP($A31,[1]Relatório!$A$13:$H$454,4,FALSE)</f>
        <v>0</v>
      </c>
      <c r="K31" s="9">
        <f>VLOOKUP($A31,[1]Relatório!$A$13:$H$454,5,FALSE)</f>
        <v>2512.7800000000002</v>
      </c>
      <c r="L31" s="9">
        <f>VLOOKUP($A31,[1]Relatório!$A$13:$H$454,6,FALSE)</f>
        <v>5598.75</v>
      </c>
      <c r="M31" s="9">
        <f>VLOOKUP($A31,[1]Relatório!$A$13:$H$454,7,FALSE)</f>
        <v>1136.29</v>
      </c>
      <c r="N31" s="9">
        <f>VLOOKUP($A31,[1]Relatório!$A$13:$H$454,8,FALSE)</f>
        <v>4462.46</v>
      </c>
    </row>
    <row r="32" spans="1:14" s="4" customFormat="1" ht="15" x14ac:dyDescent="0.25">
      <c r="A32" s="16" t="s">
        <v>89</v>
      </c>
      <c r="B32" s="24"/>
      <c r="C32" s="24"/>
      <c r="D32" s="24"/>
      <c r="E32" s="23"/>
      <c r="F32" s="13"/>
      <c r="G32" s="12" t="s">
        <v>71</v>
      </c>
      <c r="H32" s="11" t="s">
        <v>6</v>
      </c>
      <c r="I32" s="26" t="s">
        <v>72</v>
      </c>
      <c r="J32" s="9">
        <f>VLOOKUP($A32,[1]Relatório!$A$13:$H$454,4,FALSE)</f>
        <v>0</v>
      </c>
      <c r="K32" s="9">
        <f>VLOOKUP($A32,[1]Relatório!$A$13:$H$454,5,FALSE)</f>
        <v>2422.1999999999998</v>
      </c>
      <c r="L32" s="9">
        <f>VLOOKUP($A32,[1]Relatório!$A$13:$H$454,6,FALSE)</f>
        <v>5408.9</v>
      </c>
      <c r="M32" s="9">
        <f>VLOOKUP($A32,[1]Relatório!$A$13:$H$454,7,FALSE)</f>
        <v>1064.81</v>
      </c>
      <c r="N32" s="9">
        <f>VLOOKUP($A32,[1]Relatório!$A$13:$H$454,8,FALSE)</f>
        <v>4344.09</v>
      </c>
    </row>
    <row r="33" spans="1:14" s="4" customFormat="1" x14ac:dyDescent="0.25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VLOOKUP($A33,[1]Relatório!$A$13:$H$454,4,FALSE)</f>
        <v>0</v>
      </c>
      <c r="K33" s="9">
        <f>VLOOKUP($A33,[1]Relatório!$A$13:$H$454,5,FALSE)</f>
        <v>1306.8900000000001</v>
      </c>
      <c r="L33" s="9">
        <f>VLOOKUP($A33,[1]Relatório!$A$13:$H$454,6,FALSE)</f>
        <v>6273.05</v>
      </c>
      <c r="M33" s="9">
        <f>VLOOKUP($A33,[1]Relatório!$A$13:$H$454,7,FALSE)</f>
        <v>1372.71</v>
      </c>
      <c r="N33" s="9">
        <f>VLOOKUP($A33,[1]Relatório!$A$13:$H$454,8,FALSE)</f>
        <v>3900.34</v>
      </c>
    </row>
    <row r="34" spans="1:14" s="17" customFormat="1" ht="15" x14ac:dyDescent="0.25">
      <c r="A34" s="16" t="s">
        <v>92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93</v>
      </c>
      <c r="J34" s="9">
        <f>VLOOKUP($A34,[1]Relatório!$A$13:$H$454,4,FALSE)</f>
        <v>0</v>
      </c>
      <c r="K34" s="9">
        <f>VLOOKUP($A34,[1]Relatório!$A$13:$H$454,5,FALSE)</f>
        <v>331.67</v>
      </c>
      <c r="L34" s="9">
        <f>VLOOKUP($A34,[1]Relatório!$A$13:$H$454,6,FALSE)</f>
        <v>8477.69</v>
      </c>
      <c r="M34" s="9">
        <f>VLOOKUP($A34,[1]Relatório!$A$13:$H$454,7,FALSE)</f>
        <v>1978.98</v>
      </c>
      <c r="N34" s="9">
        <f>VLOOKUP($A34,[1]Relatório!$A$13:$H$454,8,FALSE)</f>
        <v>6498.71</v>
      </c>
    </row>
    <row r="35" spans="1:14" s="17" customFormat="1" x14ac:dyDescent="0.25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VLOOKUP($A35,[1]Relatório!$A$13:$H$454,4,FALSE)</f>
        <v>0</v>
      </c>
      <c r="K35" s="9">
        <f>VLOOKUP($A35,[1]Relatório!$A$13:$H$454,5,FALSE)</f>
        <v>4101.87</v>
      </c>
      <c r="L35" s="9">
        <f>VLOOKUP($A35,[1]Relatório!$A$13:$H$454,6,FALSE)</f>
        <v>8931.2000000000007</v>
      </c>
      <c r="M35" s="9">
        <f>VLOOKUP($A35,[1]Relatório!$A$13:$H$454,7,FALSE)</f>
        <v>1487.62</v>
      </c>
      <c r="N35" s="9">
        <f>VLOOKUP($A35,[1]Relatório!$A$13:$H$454,8,FALSE)</f>
        <v>7443.58</v>
      </c>
    </row>
    <row r="36" spans="1:14" s="17" customFormat="1" ht="15" x14ac:dyDescent="0.25">
      <c r="A36" s="16" t="s">
        <v>82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83</v>
      </c>
      <c r="J36" s="9">
        <f>VLOOKUP($A36,[1]Relatório!$A$13:$H$454,4,FALSE)</f>
        <v>0</v>
      </c>
      <c r="K36" s="9">
        <f>VLOOKUP($A36,[1]Relatório!$A$13:$H$454,5,FALSE)</f>
        <v>4282.59</v>
      </c>
      <c r="L36" s="9">
        <f>VLOOKUP($A36,[1]Relatório!$A$13:$H$454,6,FALSE)</f>
        <v>6852.13</v>
      </c>
      <c r="M36" s="9">
        <f>VLOOKUP($A36,[1]Relatório!$A$13:$H$454,7,FALSE)</f>
        <v>1531.95</v>
      </c>
      <c r="N36" s="9">
        <f>VLOOKUP($A36,[1]Relatório!$A$13:$H$454,8,FALSE)</f>
        <v>5320.18</v>
      </c>
    </row>
    <row r="37" spans="1:14" s="4" customFormat="1" ht="15" x14ac:dyDescent="0.25">
      <c r="A37" s="16" t="s">
        <v>73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75</v>
      </c>
      <c r="J37" s="9">
        <f>VLOOKUP($A37,[1]Relatório!$A$13:$H$454,4,FALSE)</f>
        <v>0</v>
      </c>
      <c r="K37" s="9">
        <f>VLOOKUP($A37,[1]Relatório!$A$13:$H$454,5,FALSE)</f>
        <v>2824.38</v>
      </c>
      <c r="L37" s="9">
        <f>VLOOKUP($A37,[1]Relatório!$A$13:$H$454,6,FALSE)</f>
        <v>5648.76</v>
      </c>
      <c r="M37" s="9">
        <f>VLOOKUP($A37,[1]Relatório!$A$13:$H$454,7,FALSE)</f>
        <v>1155.1199999999999</v>
      </c>
      <c r="N37" s="9">
        <f>VLOOKUP($A37,[1]Relatório!$A$13:$H$454,8,FALSE)</f>
        <v>4493.6400000000003</v>
      </c>
    </row>
    <row r="38" spans="1:14" s="4" customFormat="1" x14ac:dyDescent="0.25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VLOOKUP($A38,[1]Relatório!$A$13:$H$454,4,FALSE)</f>
        <v>0</v>
      </c>
      <c r="K38" s="9">
        <f>VLOOKUP($A38,[1]Relatório!$A$13:$H$454,5,FALSE)</f>
        <v>3111.19</v>
      </c>
      <c r="L38" s="9">
        <f>VLOOKUP($A38,[1]Relatório!$A$13:$H$454,6,FALSE)</f>
        <v>6692.27</v>
      </c>
      <c r="M38" s="9">
        <f>VLOOKUP($A38,[1]Relatório!$A$13:$H$454,7,FALSE)</f>
        <v>1409.51</v>
      </c>
      <c r="N38" s="9">
        <f>VLOOKUP($A38,[1]Relatório!$A$13:$H$454,8,FALSE)</f>
        <v>5282.76</v>
      </c>
    </row>
    <row r="39" spans="1:14" s="4" customFormat="1" x14ac:dyDescent="0.25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x14ac:dyDescent="0.2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x14ac:dyDescent="0.2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x14ac:dyDescent="0.2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x14ac:dyDescent="0.2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  <hyperlink ref="I17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2023-04-25T13:38:51Z</cp:lastPrinted>
  <dcterms:created xsi:type="dcterms:W3CDTF">2023-01-19T19:37:12Z</dcterms:created>
  <dcterms:modified xsi:type="dcterms:W3CDTF">2023-04-25T19:38:24Z</dcterms:modified>
</cp:coreProperties>
</file>