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<sst xmlns="http://schemas.openxmlformats.org/spreadsheetml/2006/main" count="127" uniqueCount="101">
  <si>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</si>
  <si>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</si>
  <si>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</si>
  <si>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</si>
  <si>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</si>
  <si>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</si>
  <si>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</si>
  <si>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</si>
  <si>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</si>
  <si>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</si>
  <si>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</si>
  <si>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</si>
  <si>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</si>
  <si>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</si>
  <si>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</si>
  <si>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</si>
  <si>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</si>
  <si>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</si>
  <si>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</si>
  <si>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</si>
  <si>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</si>
  <si>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</si>
  <si>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</si>
  <si>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</si>
  <si>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</si>
  <si>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</si>
  <si>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</si>
  <si>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</si>
  <si>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</si>
  <si>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</si>
  <si>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</si>
  <si>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</si>
  <si>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</si>
  <si>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</si>
  <si>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</si>
  <si>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</si>
  <si>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</si>
  <si>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</si>
  <si>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</si>
  <si>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</si>
  <si>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</si>
  <si>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</si>
  <si>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</si>
  <si>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</si>
  <si>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</si>
  <si>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</si>
  <si>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</si>
  <si>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</si>
  <si>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</si>
  <si>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</si>
  <si>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</si>
  <si>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</si>
  <si>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</si>
  <si>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</si>
  <si>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</si>
  <si>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</si>
  <si>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</si>
  <si>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</si>
  <si>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</si>
  <si>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</si>
  <si>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</si>
  <si>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</si>
  <si>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</si>
  <si>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</si>
  <si>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</si>
  <si>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</si>
  <si>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</si>
  <si>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</si>
  <si>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</si>
  <si>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</si>
  <si>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</si>
  <si>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</si>
  <si>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</si>
  <si>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</si>
  <si>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</si>
  <si>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</si>
  <si>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flavio.albuquerque@igh.org.br</t>
  </si>
  <si>
    <t xml:space="preserve">barbara.mendes@igh.org.br </t>
  </si>
  <si>
    <t xml:space="preserve">valeria.lopes@igh.org.br 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</si>
  <si>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</si>
  <si>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</si>
  <si>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</si>
  <si>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</si>
  <si>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</si>
  <si>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</si>
  <si>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</si>
  <si>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</si>
  <si>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</si>
  <si>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</si>
  <si>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</si>
  <si>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</si>
  <si>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</si>
  <si>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</si>
  <si>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</si>
  <si>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</si>
  <si>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</si>
  <si>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</si>
  <si>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</si>
  <si>
    <t>ALEX SANDRO MOREIRA DE LIMA</t>
  </si>
  <si>
    <t>CRISTINA PASSOS NOVATO</t>
  </si>
  <si>
    <t xml:space="preserve">cristina.novato@igh.org.br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</si>
</sst>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1963.99</v>
          </cell>
          <cell r="G14">
            <v>229.06</v>
          </cell>
          <cell r="H14">
            <v>1734.93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4887.1099999999997</v>
          </cell>
          <cell r="G15">
            <v>890.14</v>
          </cell>
          <cell r="H15">
            <v>3996.97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0</v>
          </cell>
          <cell r="E16">
            <v>0</v>
          </cell>
          <cell r="F16">
            <v>2018.89</v>
          </cell>
          <cell r="G16">
            <v>263.02999999999997</v>
          </cell>
          <cell r="H16">
            <v>1755.86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2958.88</v>
          </cell>
          <cell r="G17">
            <v>331.13</v>
          </cell>
          <cell r="H17">
            <v>2627.75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3744.44</v>
          </cell>
          <cell r="G18">
            <v>534.49</v>
          </cell>
          <cell r="H18">
            <v>3209.95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162.26</v>
          </cell>
          <cell r="H19">
            <v>1824.01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263.02999999999997</v>
          </cell>
          <cell r="H20">
            <v>1755.86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0</v>
          </cell>
          <cell r="E21">
            <v>0</v>
          </cell>
          <cell r="F21">
            <v>1128.28</v>
          </cell>
          <cell r="G21">
            <v>150.30000000000001</v>
          </cell>
          <cell r="H21">
            <v>977.98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2394.67</v>
          </cell>
          <cell r="G22">
            <v>326</v>
          </cell>
          <cell r="H22">
            <v>2068.67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0</v>
          </cell>
          <cell r="E24">
            <v>0</v>
          </cell>
          <cell r="F24">
            <v>3022.97</v>
          </cell>
          <cell r="G24">
            <v>343.05</v>
          </cell>
          <cell r="H24">
            <v>2679.92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4069.82</v>
          </cell>
          <cell r="G25">
            <v>673.47</v>
          </cell>
          <cell r="H25">
            <v>3396.35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2018.89</v>
          </cell>
          <cell r="G26">
            <v>263.02999999999997</v>
          </cell>
          <cell r="H26">
            <v>1755.86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0</v>
          </cell>
          <cell r="F27">
            <v>3217.12</v>
          </cell>
          <cell r="G27">
            <v>385.69</v>
          </cell>
          <cell r="H27">
            <v>2831.43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1126.44</v>
          </cell>
          <cell r="D28">
            <v>1952.49</v>
          </cell>
          <cell r="E28">
            <v>0</v>
          </cell>
          <cell r="F28">
            <v>2050.11</v>
          </cell>
          <cell r="G28">
            <v>1981.97</v>
          </cell>
          <cell r="H28">
            <v>68.14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2018.89</v>
          </cell>
          <cell r="G29">
            <v>165.2</v>
          </cell>
          <cell r="H29">
            <v>1853.69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3364.4</v>
          </cell>
          <cell r="G30">
            <v>468.06</v>
          </cell>
          <cell r="H30">
            <v>2896.34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1630.54</v>
          </cell>
          <cell r="D31">
            <v>2691.84</v>
          </cell>
          <cell r="E31">
            <v>0</v>
          </cell>
          <cell r="F31">
            <v>2893.72</v>
          </cell>
          <cell r="G31">
            <v>2711.83</v>
          </cell>
          <cell r="H31">
            <v>181.89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1126.44</v>
          </cell>
          <cell r="D32">
            <v>0</v>
          </cell>
          <cell r="E32">
            <v>0</v>
          </cell>
          <cell r="F32">
            <v>1408.22</v>
          </cell>
          <cell r="G32">
            <v>307.43</v>
          </cell>
          <cell r="H32">
            <v>1100.79</v>
          </cell>
        </row>
        <row r="33">
          <cell r="A33" t="str">
            <v>BETANIA MOURA BRASIL</v>
          </cell>
          <cell r="B33" t="str">
            <v>RECEPCIONISTA</v>
          </cell>
          <cell r="C33">
            <v>1147.3</v>
          </cell>
          <cell r="D33">
            <v>0</v>
          </cell>
          <cell r="E33">
            <v>0</v>
          </cell>
          <cell r="F33">
            <v>1445.46</v>
          </cell>
          <cell r="G33">
            <v>182.43</v>
          </cell>
          <cell r="H33">
            <v>1263.03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4593.59</v>
          </cell>
          <cell r="E34">
            <v>0</v>
          </cell>
          <cell r="F34">
            <v>5371.74</v>
          </cell>
          <cell r="G34">
            <v>4703.3500000000004</v>
          </cell>
          <cell r="H34">
            <v>668.39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0</v>
          </cell>
          <cell r="E35">
            <v>0</v>
          </cell>
          <cell r="F35">
            <v>3313.37</v>
          </cell>
          <cell r="G35">
            <v>410.54</v>
          </cell>
          <cell r="H35">
            <v>2902.83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1630.54</v>
          </cell>
          <cell r="D36">
            <v>2818.35</v>
          </cell>
          <cell r="E36">
            <v>0</v>
          </cell>
          <cell r="F36">
            <v>2994.17</v>
          </cell>
          <cell r="G36">
            <v>2835.21</v>
          </cell>
          <cell r="H36">
            <v>158.96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0</v>
          </cell>
          <cell r="F37">
            <v>2398.91</v>
          </cell>
          <cell r="G37">
            <v>229.15</v>
          </cell>
          <cell r="H37">
            <v>2169.7600000000002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8431.82</v>
          </cell>
          <cell r="G38">
            <v>1890.29</v>
          </cell>
          <cell r="H38">
            <v>6541.53</v>
          </cell>
        </row>
        <row r="39">
          <cell r="A39" t="str">
            <v>CHRISTIE MILLA FRANCISCA DE PAULA BUENO</v>
          </cell>
          <cell r="B39" t="str">
            <v>TECNICO (A) DE LABORATORIO</v>
          </cell>
          <cell r="C39">
            <v>1630.54</v>
          </cell>
          <cell r="D39">
            <v>826.39</v>
          </cell>
          <cell r="E39">
            <v>156.13</v>
          </cell>
          <cell r="F39">
            <v>2546.04</v>
          </cell>
          <cell r="G39">
            <v>2546.04</v>
          </cell>
          <cell r="H39">
            <v>0</v>
          </cell>
        </row>
        <row r="40">
          <cell r="A40" t="str">
            <v>CLAUDIO ANTONIO RIBEIRO</v>
          </cell>
          <cell r="B40" t="str">
            <v>AUXILIAR DE FARMACIA</v>
          </cell>
          <cell r="C40">
            <v>1482.3</v>
          </cell>
          <cell r="D40">
            <v>0</v>
          </cell>
          <cell r="E40">
            <v>0</v>
          </cell>
          <cell r="F40">
            <v>237.56</v>
          </cell>
          <cell r="G40">
            <v>17.809999999999999</v>
          </cell>
          <cell r="H40">
            <v>219.75</v>
          </cell>
        </row>
        <row r="41">
          <cell r="A41" t="str">
            <v>CONSTANTINO PINTO CIRQUEIRA</v>
          </cell>
          <cell r="B41" t="str">
            <v>AUXILIAR DE FARMACIA</v>
          </cell>
          <cell r="C41">
            <v>1482.3</v>
          </cell>
          <cell r="D41">
            <v>0</v>
          </cell>
          <cell r="E41">
            <v>0</v>
          </cell>
          <cell r="F41">
            <v>1855.83</v>
          </cell>
          <cell r="G41">
            <v>150.52000000000001</v>
          </cell>
          <cell r="H41">
            <v>1705.31</v>
          </cell>
        </row>
        <row r="42">
          <cell r="A42" t="str">
            <v>CREUZA EVANGELISTA DA SILVA SOARES</v>
          </cell>
          <cell r="B42" t="str">
            <v>TECNICO (A) DE ENFERMAGEM</v>
          </cell>
          <cell r="C42">
            <v>1630.54</v>
          </cell>
          <cell r="D42">
            <v>0</v>
          </cell>
          <cell r="E42">
            <v>0</v>
          </cell>
          <cell r="F42">
            <v>2360.96</v>
          </cell>
          <cell r="G42">
            <v>222.06</v>
          </cell>
          <cell r="H42">
            <v>2138.9</v>
          </cell>
        </row>
        <row r="43">
          <cell r="A43" t="str">
            <v>CRISTIANE PEREIRA DA SILVA</v>
          </cell>
          <cell r="B43" t="str">
            <v>TECNICO (A) DE ENFERMAGEM</v>
          </cell>
          <cell r="C43">
            <v>1630.54</v>
          </cell>
          <cell r="D43">
            <v>0</v>
          </cell>
          <cell r="E43">
            <v>0</v>
          </cell>
          <cell r="F43">
            <v>2398.04</v>
          </cell>
          <cell r="G43">
            <v>205.15</v>
          </cell>
          <cell r="H43">
            <v>2192.89</v>
          </cell>
        </row>
        <row r="44">
          <cell r="A44" t="str">
            <v>CRISTIANO DE JESUS FAGUNDES</v>
          </cell>
          <cell r="B44" t="str">
            <v>ASSISTENTE ADMINISTRATIVO</v>
          </cell>
          <cell r="C44">
            <v>1630.54</v>
          </cell>
          <cell r="D44">
            <v>2691.84</v>
          </cell>
          <cell r="E44">
            <v>0</v>
          </cell>
          <cell r="F44">
            <v>2826.44</v>
          </cell>
          <cell r="G44">
            <v>2703.76</v>
          </cell>
          <cell r="H44">
            <v>122.68</v>
          </cell>
        </row>
        <row r="45">
          <cell r="A45" t="str">
            <v>CRISTINA MOREIRA DE MELO</v>
          </cell>
          <cell r="B45" t="str">
            <v>ENFERMEIRO (A)</v>
          </cell>
          <cell r="C45">
            <v>2719.97</v>
          </cell>
          <cell r="D45">
            <v>0</v>
          </cell>
          <cell r="E45">
            <v>0</v>
          </cell>
          <cell r="F45">
            <v>3400.53</v>
          </cell>
          <cell r="G45">
            <v>447.14</v>
          </cell>
          <cell r="H45">
            <v>2953.39</v>
          </cell>
        </row>
        <row r="46">
          <cell r="A46" t="str">
            <v>CRISTINA PASSOS NOVATO</v>
          </cell>
          <cell r="B46" t="str">
            <v xml:space="preserve">COORDENADOR (A) DE NUCLEO E VIGILANCIA </v>
          </cell>
          <cell r="C46">
            <v>3324.41</v>
          </cell>
          <cell r="D46">
            <v>4040.72</v>
          </cell>
          <cell r="E46">
            <v>378.82</v>
          </cell>
          <cell r="F46">
            <v>7753.13</v>
          </cell>
          <cell r="G46">
            <v>7753.13</v>
          </cell>
          <cell r="H46">
            <v>0</v>
          </cell>
        </row>
        <row r="47">
          <cell r="A47" t="str">
            <v>CYNARA PEREIRA GOMES E SILVA BRAGA</v>
          </cell>
          <cell r="B47" t="str">
            <v>TECNICO (A) DE ENFERMAGEM</v>
          </cell>
          <cell r="C47">
            <v>1630.54</v>
          </cell>
          <cell r="D47">
            <v>0</v>
          </cell>
          <cell r="E47">
            <v>0</v>
          </cell>
          <cell r="F47">
            <v>2018.89</v>
          </cell>
          <cell r="G47">
            <v>182.2</v>
          </cell>
          <cell r="H47">
            <v>1836.69</v>
          </cell>
        </row>
        <row r="48">
          <cell r="A48" t="str">
            <v>DAGUIMAR MOREIRA LUIZ</v>
          </cell>
          <cell r="B48" t="str">
            <v>RECEPCIONISTA</v>
          </cell>
          <cell r="C48">
            <v>1147.3</v>
          </cell>
          <cell r="D48">
            <v>0</v>
          </cell>
          <cell r="E48">
            <v>0</v>
          </cell>
          <cell r="F48">
            <v>1752</v>
          </cell>
          <cell r="G48">
            <v>210.02</v>
          </cell>
          <cell r="H48">
            <v>1541.98</v>
          </cell>
        </row>
        <row r="49">
          <cell r="A49" t="str">
            <v>DANIELA ANUNCIACAO DE OLIVEIRA</v>
          </cell>
          <cell r="B49" t="str">
            <v>TECNICO (A) DE ENFERMAGEM</v>
          </cell>
          <cell r="C49">
            <v>1630.54</v>
          </cell>
          <cell r="D49">
            <v>3024.51</v>
          </cell>
          <cell r="E49">
            <v>0</v>
          </cell>
          <cell r="F49">
            <v>3513.71</v>
          </cell>
          <cell r="G49">
            <v>3079.1</v>
          </cell>
          <cell r="H49">
            <v>434.61</v>
          </cell>
        </row>
        <row r="50">
          <cell r="A50" t="str">
            <v>DANIELA DOS SANTOS XAVIER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2018.89</v>
          </cell>
          <cell r="G50">
            <v>263.02999999999997</v>
          </cell>
          <cell r="H50">
            <v>1755.86</v>
          </cell>
        </row>
        <row r="51">
          <cell r="A51" t="str">
            <v>DAUSTRIA VASCONCELOS</v>
          </cell>
          <cell r="B51" t="str">
            <v>ASSISTENTE SOCIAL</v>
          </cell>
          <cell r="C51">
            <v>2668.81</v>
          </cell>
          <cell r="D51">
            <v>0</v>
          </cell>
          <cell r="E51">
            <v>0</v>
          </cell>
          <cell r="F51">
            <v>3375.69</v>
          </cell>
          <cell r="G51">
            <v>426.84</v>
          </cell>
          <cell r="H51">
            <v>2948.85</v>
          </cell>
        </row>
        <row r="52">
          <cell r="A52" t="str">
            <v>DIRCE BISPO PENA DA SILVA</v>
          </cell>
          <cell r="B52" t="str">
            <v>TECNICO (A) DE ENFERMAGEM</v>
          </cell>
          <cell r="C52">
            <v>1630.54</v>
          </cell>
          <cell r="D52">
            <v>0</v>
          </cell>
          <cell r="E52">
            <v>0</v>
          </cell>
          <cell r="F52">
            <v>2386.9899999999998</v>
          </cell>
          <cell r="G52">
            <v>226.11</v>
          </cell>
          <cell r="H52">
            <v>2160.88</v>
          </cell>
        </row>
        <row r="53">
          <cell r="A53" t="str">
            <v>EDILENE FERREIRA DA SILVA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1937.36</v>
          </cell>
          <cell r="G53">
            <v>157.86000000000001</v>
          </cell>
          <cell r="H53">
            <v>1779.5</v>
          </cell>
        </row>
        <row r="54">
          <cell r="A54" t="str">
            <v>EDIMAR PEREIRA DA ROCHA</v>
          </cell>
          <cell r="B54" t="str">
            <v>AUXILIAR DE MANUTENCAO</v>
          </cell>
          <cell r="C54">
            <v>1187.54</v>
          </cell>
          <cell r="D54">
            <v>0</v>
          </cell>
          <cell r="E54">
            <v>0</v>
          </cell>
          <cell r="F54">
            <v>1630.58</v>
          </cell>
          <cell r="G54">
            <v>196.88</v>
          </cell>
          <cell r="H54">
            <v>1433.7</v>
          </cell>
        </row>
        <row r="55">
          <cell r="A55" t="str">
            <v>EDSON RAFAEL LIMA DA SILVA</v>
          </cell>
          <cell r="B55" t="str">
            <v>INSTRUMENTADOR CIRURGICO</v>
          </cell>
          <cell r="C55">
            <v>1817.92</v>
          </cell>
          <cell r="D55">
            <v>0</v>
          </cell>
          <cell r="E55">
            <v>0</v>
          </cell>
          <cell r="F55">
            <v>2633.64</v>
          </cell>
          <cell r="G55">
            <v>259.04000000000002</v>
          </cell>
          <cell r="H55">
            <v>2374.6</v>
          </cell>
        </row>
        <row r="56">
          <cell r="A56" t="str">
            <v>ELCIO BICUDO DA ROCHA</v>
          </cell>
          <cell r="B56" t="str">
            <v>TECNICO (A) DE ENFERMAGEM</v>
          </cell>
          <cell r="C56">
            <v>1630.54</v>
          </cell>
          <cell r="D56">
            <v>0</v>
          </cell>
          <cell r="E56">
            <v>0</v>
          </cell>
          <cell r="F56">
            <v>2298.87</v>
          </cell>
          <cell r="G56">
            <v>208.37</v>
          </cell>
          <cell r="H56">
            <v>2090.5</v>
          </cell>
        </row>
        <row r="57">
          <cell r="A57" t="str">
            <v>ELESSANDRA DA FONSECA</v>
          </cell>
          <cell r="B57" t="str">
            <v>TECNICO (A) DE ENFERMAGEM</v>
          </cell>
          <cell r="C57">
            <v>1630.54</v>
          </cell>
          <cell r="D57">
            <v>2118.69</v>
          </cell>
          <cell r="E57">
            <v>0</v>
          </cell>
          <cell r="F57">
            <v>2515.9499999999998</v>
          </cell>
          <cell r="G57">
            <v>2162.12</v>
          </cell>
          <cell r="H57">
            <v>353.83</v>
          </cell>
        </row>
        <row r="58">
          <cell r="A58" t="str">
            <v>ELIACY DOS SANTOS BARROS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1986.27</v>
          </cell>
          <cell r="G58">
            <v>162.26</v>
          </cell>
          <cell r="H58">
            <v>1824.01</v>
          </cell>
        </row>
        <row r="59">
          <cell r="A59" t="str">
            <v>ELICIANE MONTEIRO DO NASCIMENTO</v>
          </cell>
          <cell r="B59" t="str">
            <v>TECNICO (A) DE IMOBILIZACAO ORTOPEDICA</v>
          </cell>
          <cell r="C59">
            <v>1630.54</v>
          </cell>
          <cell r="D59">
            <v>0</v>
          </cell>
          <cell r="E59">
            <v>0</v>
          </cell>
          <cell r="F59">
            <v>2304.56</v>
          </cell>
          <cell r="G59">
            <v>307.42</v>
          </cell>
          <cell r="H59">
            <v>1997.14</v>
          </cell>
        </row>
        <row r="60">
          <cell r="A60" t="str">
            <v>ELISA GONZAGA DA SILVA</v>
          </cell>
          <cell r="B60" t="str">
            <v>COORDENADOR (A) DE FARMACIA</v>
          </cell>
          <cell r="C60">
            <v>3639.66</v>
          </cell>
          <cell r="D60">
            <v>0</v>
          </cell>
          <cell r="E60">
            <v>0</v>
          </cell>
          <cell r="F60">
            <v>6514.63</v>
          </cell>
          <cell r="G60">
            <v>1363.06</v>
          </cell>
          <cell r="H60">
            <v>5151.57</v>
          </cell>
        </row>
        <row r="61">
          <cell r="A61" t="str">
            <v>ELLEN CRISTINA MARTINS FRANCA MAGALHAES</v>
          </cell>
          <cell r="B61" t="str">
            <v>TECNICO (A) DE ENFERMAGEM</v>
          </cell>
          <cell r="C61">
            <v>1630.54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>ELOIDES ALVES PEREIRA</v>
          </cell>
          <cell r="B62" t="str">
            <v>ENFERMEIRO (A)</v>
          </cell>
          <cell r="C62">
            <v>2719.97</v>
          </cell>
          <cell r="D62">
            <v>0</v>
          </cell>
          <cell r="E62">
            <v>0</v>
          </cell>
          <cell r="F62">
            <v>3372.04</v>
          </cell>
          <cell r="G62">
            <v>416.01</v>
          </cell>
          <cell r="H62">
            <v>2956.03</v>
          </cell>
        </row>
        <row r="63">
          <cell r="A63" t="str">
            <v>ELTER GONCALVES PORTES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2104.9899999999998</v>
          </cell>
          <cell r="G63">
            <v>172.94</v>
          </cell>
          <cell r="H63">
            <v>1932.05</v>
          </cell>
        </row>
        <row r="64">
          <cell r="A64" t="str">
            <v>ELZIRENE LIMA DE OLIVEIRA</v>
          </cell>
          <cell r="B64" t="str">
            <v>TECNICO (A) DE LABORATORIO</v>
          </cell>
          <cell r="C64">
            <v>1630.54</v>
          </cell>
          <cell r="D64">
            <v>0</v>
          </cell>
          <cell r="E64">
            <v>0</v>
          </cell>
          <cell r="F64">
            <v>2332.36</v>
          </cell>
          <cell r="G64">
            <v>231.6</v>
          </cell>
          <cell r="H64">
            <v>2100.7600000000002</v>
          </cell>
        </row>
        <row r="65">
          <cell r="A65" t="str">
            <v>ERIKA RAYANE SILVA PAZ</v>
          </cell>
          <cell r="B65" t="str">
            <v>BIOMEDICO (A)</v>
          </cell>
          <cell r="C65">
            <v>2919.78</v>
          </cell>
          <cell r="D65">
            <v>0</v>
          </cell>
          <cell r="E65">
            <v>0</v>
          </cell>
          <cell r="F65">
            <v>4233.68</v>
          </cell>
          <cell r="G65">
            <v>660.54</v>
          </cell>
          <cell r="H65">
            <v>3573.14</v>
          </cell>
        </row>
        <row r="66">
          <cell r="A66" t="str">
            <v>EUZELI REGO DOS SANTOS NASCIMENTO</v>
          </cell>
          <cell r="B66" t="str">
            <v>TECNICO (A) DE ENFERMAGEM</v>
          </cell>
          <cell r="C66">
            <v>1630.54</v>
          </cell>
          <cell r="D66">
            <v>0</v>
          </cell>
          <cell r="E66">
            <v>0</v>
          </cell>
          <cell r="F66">
            <v>2070.91</v>
          </cell>
          <cell r="G66">
            <v>451.05</v>
          </cell>
          <cell r="H66">
            <v>1619.86</v>
          </cell>
        </row>
        <row r="67">
          <cell r="A67" t="str">
            <v>EVA ALVES DE AMORIM</v>
          </cell>
          <cell r="B67" t="str">
            <v>TECNICO (A) DE ENFERMAGEM</v>
          </cell>
          <cell r="C67">
            <v>1630.54</v>
          </cell>
          <cell r="D67">
            <v>3020.24</v>
          </cell>
          <cell r="E67">
            <v>0</v>
          </cell>
          <cell r="F67">
            <v>3656.68</v>
          </cell>
          <cell r="G67">
            <v>3093.36</v>
          </cell>
          <cell r="H67">
            <v>563.32000000000005</v>
          </cell>
        </row>
        <row r="68">
          <cell r="A68" t="str">
            <v>FABIANE ROSSETTI SILVA</v>
          </cell>
          <cell r="B68" t="str">
            <v>ASSISTENTE ADMINISTRATIVO</v>
          </cell>
          <cell r="C68">
            <v>1630.54</v>
          </cell>
          <cell r="D68">
            <v>3141.23</v>
          </cell>
          <cell r="E68">
            <v>168.24</v>
          </cell>
          <cell r="F68">
            <v>5261.06</v>
          </cell>
          <cell r="G68">
            <v>5261.06</v>
          </cell>
          <cell r="H68">
            <v>0</v>
          </cell>
        </row>
        <row r="69">
          <cell r="A69" t="str">
            <v>FABIOLA CARVALHO DE SOUSA</v>
          </cell>
          <cell r="B69" t="str">
            <v>BIOMEDICO (A)</v>
          </cell>
          <cell r="C69">
            <v>2919.78</v>
          </cell>
          <cell r="D69">
            <v>0</v>
          </cell>
          <cell r="E69">
            <v>0</v>
          </cell>
          <cell r="F69">
            <v>4087.69</v>
          </cell>
          <cell r="G69">
            <v>618.37</v>
          </cell>
          <cell r="H69">
            <v>3469.32</v>
          </cell>
        </row>
        <row r="70">
          <cell r="A70" t="str">
            <v>FABIULA ALVES DA SILVA</v>
          </cell>
          <cell r="B70" t="str">
            <v>TECNICO (A) DE ENFERMAGEM</v>
          </cell>
          <cell r="C70">
            <v>1630.54</v>
          </cell>
          <cell r="D70">
            <v>0</v>
          </cell>
          <cell r="E70">
            <v>0</v>
          </cell>
          <cell r="F70">
            <v>2056.0700000000002</v>
          </cell>
          <cell r="G70">
            <v>168.54</v>
          </cell>
          <cell r="H70">
            <v>1887.53</v>
          </cell>
        </row>
        <row r="71">
          <cell r="A71" t="str">
            <v>FABRICIA CARANGOLA ADORNO</v>
          </cell>
          <cell r="B71" t="str">
            <v>AUXILIAR ADMINISTRATIVO</v>
          </cell>
          <cell r="C71">
            <v>1126.44</v>
          </cell>
          <cell r="D71">
            <v>0</v>
          </cell>
          <cell r="E71">
            <v>0</v>
          </cell>
          <cell r="F71">
            <v>1683.67</v>
          </cell>
          <cell r="G71">
            <v>202.62</v>
          </cell>
          <cell r="H71">
            <v>1481.05</v>
          </cell>
        </row>
        <row r="72">
          <cell r="A72" t="str">
            <v>FERNANDA CAROLINE ALMEIDA CEZARIO</v>
          </cell>
          <cell r="B72" t="str">
            <v>TECNICO (A) DE ENFERMAGEM</v>
          </cell>
          <cell r="C72">
            <v>1993.2</v>
          </cell>
          <cell r="D72">
            <v>0</v>
          </cell>
          <cell r="E72">
            <v>0</v>
          </cell>
          <cell r="F72">
            <v>2337.21</v>
          </cell>
          <cell r="G72">
            <v>247.92</v>
          </cell>
          <cell r="H72">
            <v>2089.29</v>
          </cell>
        </row>
        <row r="73">
          <cell r="A73" t="str">
            <v>FERNANDA TAVARES MOREIRA</v>
          </cell>
          <cell r="B73" t="str">
            <v>COORDENADOR (A) DE FATURAMENTO E SAME</v>
          </cell>
          <cell r="C73">
            <v>3872.45</v>
          </cell>
          <cell r="D73">
            <v>0</v>
          </cell>
          <cell r="E73">
            <v>0</v>
          </cell>
          <cell r="F73">
            <v>5066.07</v>
          </cell>
          <cell r="G73">
            <v>895.48</v>
          </cell>
          <cell r="H73">
            <v>4170.59</v>
          </cell>
        </row>
        <row r="74">
          <cell r="A74" t="str">
            <v>FLAVIANE OLIVEIRA DA SILVA</v>
          </cell>
          <cell r="B74" t="str">
            <v>BIOMEDICO (A)</v>
          </cell>
          <cell r="C74">
            <v>2919.78</v>
          </cell>
          <cell r="D74">
            <v>0</v>
          </cell>
          <cell r="E74">
            <v>0</v>
          </cell>
          <cell r="F74">
            <v>4087.69</v>
          </cell>
          <cell r="G74">
            <v>589.92999999999995</v>
          </cell>
          <cell r="H74">
            <v>3497.76</v>
          </cell>
        </row>
        <row r="75">
          <cell r="A75" t="str">
            <v>GEIZA NAYARA PIRES DE MORAES</v>
          </cell>
          <cell r="B75" t="str">
            <v>ASSISTENTE ADMINISTRATIVO</v>
          </cell>
          <cell r="C75">
            <v>1630.54</v>
          </cell>
          <cell r="D75">
            <v>3019.39</v>
          </cell>
          <cell r="E75">
            <v>0</v>
          </cell>
          <cell r="F75">
            <v>3715.67</v>
          </cell>
          <cell r="G75">
            <v>3100.87</v>
          </cell>
          <cell r="H75">
            <v>614.79999999999995</v>
          </cell>
        </row>
        <row r="76">
          <cell r="A76" t="str">
            <v>GILDERSON DA SILVA NASCIMENTO</v>
          </cell>
          <cell r="B76" t="str">
            <v>TECNICO (A) DE ENFERMAGEM</v>
          </cell>
          <cell r="C76">
            <v>1630.54</v>
          </cell>
          <cell r="D76">
            <v>0</v>
          </cell>
          <cell r="E76">
            <v>0</v>
          </cell>
          <cell r="F76">
            <v>1937.36</v>
          </cell>
          <cell r="G76">
            <v>157.86000000000001</v>
          </cell>
          <cell r="H76">
            <v>1779.5</v>
          </cell>
        </row>
        <row r="77">
          <cell r="A77" t="str">
            <v>GISLAINE CARLA DOS SANTOS BARBOSA</v>
          </cell>
          <cell r="B77" t="str">
            <v>TECNICO (A) DE ENFERMAGEM</v>
          </cell>
          <cell r="C77">
            <v>1630.54</v>
          </cell>
          <cell r="D77">
            <v>0</v>
          </cell>
          <cell r="E77">
            <v>0</v>
          </cell>
          <cell r="F77">
            <v>1986.28</v>
          </cell>
          <cell r="G77">
            <v>179.26</v>
          </cell>
          <cell r="H77">
            <v>1807.02</v>
          </cell>
        </row>
        <row r="78">
          <cell r="A78" t="str">
            <v>GLAUCIA DE ALMEIDA RAMOS BATISTA</v>
          </cell>
          <cell r="B78" t="str">
            <v>TECNICO (A) DE ENFERMAGEM</v>
          </cell>
          <cell r="C78">
            <v>1630.54</v>
          </cell>
          <cell r="D78">
            <v>0</v>
          </cell>
          <cell r="E78">
            <v>0</v>
          </cell>
          <cell r="F78">
            <v>2093.15</v>
          </cell>
          <cell r="G78">
            <v>176.36</v>
          </cell>
          <cell r="H78">
            <v>1916.79</v>
          </cell>
        </row>
        <row r="79">
          <cell r="A79" t="str">
            <v>GLEYSON SANTOS DE OLIVEIRA</v>
          </cell>
          <cell r="B79" t="str">
            <v>PSICOLOGO (A)</v>
          </cell>
          <cell r="C79">
            <v>2668.81</v>
          </cell>
          <cell r="D79">
            <v>0</v>
          </cell>
          <cell r="E79">
            <v>0</v>
          </cell>
          <cell r="F79">
            <v>3242.25</v>
          </cell>
          <cell r="G79">
            <v>392.02</v>
          </cell>
          <cell r="H79">
            <v>2850.23</v>
          </cell>
        </row>
        <row r="80">
          <cell r="A80" t="str">
            <v>GUSTAVO DOS SANTOS</v>
          </cell>
          <cell r="B80" t="str">
            <v>ASSISTENTE ADMINISTRATIVO</v>
          </cell>
          <cell r="C80">
            <v>1630.54</v>
          </cell>
          <cell r="D80">
            <v>0</v>
          </cell>
          <cell r="E80">
            <v>0</v>
          </cell>
          <cell r="F80">
            <v>2381.96</v>
          </cell>
          <cell r="G80">
            <v>203.22</v>
          </cell>
          <cell r="H80">
            <v>2178.7399999999998</v>
          </cell>
        </row>
        <row r="81">
          <cell r="A81" t="str">
            <v>GYSELLE KAROLYNNE MARQUES CASTILHO AZEVEDO</v>
          </cell>
          <cell r="B81" t="str">
            <v>TECNICO (A) DE RADIOLOGIA</v>
          </cell>
          <cell r="C81">
            <v>2200</v>
          </cell>
          <cell r="D81">
            <v>0</v>
          </cell>
          <cell r="E81">
            <v>0</v>
          </cell>
          <cell r="F81">
            <v>3195.63</v>
          </cell>
          <cell r="G81">
            <v>380.64</v>
          </cell>
          <cell r="H81">
            <v>2814.99</v>
          </cell>
        </row>
        <row r="82">
          <cell r="A82" t="str">
            <v>HILDA FERNANDA DOS SANTOS</v>
          </cell>
          <cell r="B82" t="str">
            <v>COORDENADOR (A) DE ENFERMAGEM</v>
          </cell>
          <cell r="C82">
            <v>3623</v>
          </cell>
          <cell r="D82">
            <v>0</v>
          </cell>
          <cell r="E82">
            <v>0</v>
          </cell>
          <cell r="F82">
            <v>5418.05</v>
          </cell>
          <cell r="G82">
            <v>1018.7</v>
          </cell>
          <cell r="H82">
            <v>4399.3500000000004</v>
          </cell>
        </row>
        <row r="83">
          <cell r="A83" t="str">
            <v>HUGO LUDOVICO MARTINS</v>
          </cell>
          <cell r="B83" t="str">
            <v>MEDICO (A) NEFROLOGISTA</v>
          </cell>
          <cell r="C83">
            <v>8211.82</v>
          </cell>
          <cell r="D83">
            <v>0</v>
          </cell>
          <cell r="E83">
            <v>0</v>
          </cell>
          <cell r="F83">
            <v>8431.82</v>
          </cell>
          <cell r="G83">
            <v>1942.43</v>
          </cell>
          <cell r="H83">
            <v>6489.39</v>
          </cell>
        </row>
        <row r="84">
          <cell r="A84" t="str">
            <v>IDECI DA SILVA SOUZA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2360.08</v>
          </cell>
          <cell r="G84">
            <v>221.91</v>
          </cell>
          <cell r="H84">
            <v>2138.17</v>
          </cell>
        </row>
        <row r="85">
          <cell r="A85" t="str">
            <v>IRACEMA ROSA DE MORAIS</v>
          </cell>
          <cell r="B85" t="str">
            <v>AUXILIAR DE LAVANDERIA</v>
          </cell>
          <cell r="C85">
            <v>1126.44</v>
          </cell>
          <cell r="D85">
            <v>0</v>
          </cell>
          <cell r="E85">
            <v>0</v>
          </cell>
          <cell r="F85">
            <v>1441.84</v>
          </cell>
          <cell r="G85">
            <v>180.85</v>
          </cell>
          <cell r="H85">
            <v>1260.99</v>
          </cell>
        </row>
        <row r="86">
          <cell r="A86" t="str">
            <v>IRENI DE PAULA FERREIRA CANDINE</v>
          </cell>
          <cell r="B86" t="str">
            <v>AUXILIAR DE LABORATORIO</v>
          </cell>
          <cell r="C86">
            <v>1126.44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IRISLENE PEREIRA DE LIMA</v>
          </cell>
          <cell r="B87" t="str">
            <v>TECNICO (A) DE ENFERMAGEM</v>
          </cell>
          <cell r="C87">
            <v>1630.54</v>
          </cell>
          <cell r="D87">
            <v>0</v>
          </cell>
          <cell r="E87">
            <v>0</v>
          </cell>
          <cell r="F87">
            <v>2018.89</v>
          </cell>
          <cell r="G87">
            <v>165.2</v>
          </cell>
          <cell r="H87">
            <v>1853.69</v>
          </cell>
        </row>
        <row r="88">
          <cell r="A88" t="str">
            <v>IVONE RAQUEL DA SILVA ALMEIDA</v>
          </cell>
          <cell r="B88" t="str">
            <v>ASSISTENTE ADMINISTRATIVO</v>
          </cell>
          <cell r="C88">
            <v>1630.54</v>
          </cell>
          <cell r="D88">
            <v>2698.85</v>
          </cell>
          <cell r="E88">
            <v>0</v>
          </cell>
          <cell r="F88">
            <v>2833.45</v>
          </cell>
          <cell r="G88">
            <v>2710.77</v>
          </cell>
          <cell r="H88">
            <v>122.68</v>
          </cell>
        </row>
        <row r="89">
          <cell r="A89" t="str">
            <v>IZAURINA VIEIRA DE ABREU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2104.9899999999998</v>
          </cell>
          <cell r="G89">
            <v>172.94</v>
          </cell>
          <cell r="H89">
            <v>1932.05</v>
          </cell>
        </row>
        <row r="90">
          <cell r="A90" t="str">
            <v>JACINETE BARBOSA DA SILVA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2080.92</v>
          </cell>
          <cell r="G90">
            <v>170.78</v>
          </cell>
          <cell r="H90">
            <v>1910.14</v>
          </cell>
        </row>
        <row r="91">
          <cell r="A91" t="str">
            <v>JACIRA SILVERIO DE SA MENEZES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2300.0500000000002</v>
          </cell>
          <cell r="G91">
            <v>193.39</v>
          </cell>
          <cell r="H91">
            <v>2106.66</v>
          </cell>
        </row>
        <row r="92">
          <cell r="A92" t="str">
            <v>JAIRO DE SOUZA SANTOS</v>
          </cell>
          <cell r="B92" t="str">
            <v>TECNICO (A) DE ENFERMAGEM</v>
          </cell>
          <cell r="C92">
            <v>1630.54</v>
          </cell>
          <cell r="D92">
            <v>0</v>
          </cell>
          <cell r="E92">
            <v>0</v>
          </cell>
          <cell r="F92">
            <v>1986.28</v>
          </cell>
          <cell r="G92">
            <v>162.26</v>
          </cell>
          <cell r="H92">
            <v>1824.02</v>
          </cell>
        </row>
        <row r="93">
          <cell r="A93" t="str">
            <v>JAMISON GUILHERME ARRAIS DE SOUSA</v>
          </cell>
          <cell r="B93" t="str">
            <v>AUXILIAR DE FARMACIA</v>
          </cell>
          <cell r="C93">
            <v>1482.3</v>
          </cell>
          <cell r="D93">
            <v>0</v>
          </cell>
          <cell r="E93">
            <v>0</v>
          </cell>
          <cell r="F93">
            <v>1781.71</v>
          </cell>
          <cell r="G93">
            <v>143.85</v>
          </cell>
          <cell r="H93">
            <v>1637.86</v>
          </cell>
        </row>
        <row r="94">
          <cell r="A94" t="str">
            <v>JANAIARA MELO DE OLIVEIRA</v>
          </cell>
          <cell r="B94" t="str">
            <v>TECNICO (A) DE ENFERMAGEM</v>
          </cell>
          <cell r="C94">
            <v>1630.54</v>
          </cell>
          <cell r="D94">
            <v>0</v>
          </cell>
          <cell r="E94">
            <v>0</v>
          </cell>
          <cell r="F94">
            <v>2056.0700000000002</v>
          </cell>
          <cell r="G94">
            <v>168.54</v>
          </cell>
          <cell r="H94">
            <v>1887.53</v>
          </cell>
        </row>
        <row r="95">
          <cell r="A95" t="str">
            <v>JEFFERSON DUARTE RODRIGUES</v>
          </cell>
          <cell r="B95" t="str">
            <v>TECNICO (A) DE ENFERMAGEM</v>
          </cell>
          <cell r="C95">
            <v>1630.54</v>
          </cell>
          <cell r="D95">
            <v>0</v>
          </cell>
          <cell r="E95">
            <v>0</v>
          </cell>
          <cell r="F95">
            <v>2360.62</v>
          </cell>
          <cell r="G95">
            <v>219.85</v>
          </cell>
          <cell r="H95">
            <v>2140.77</v>
          </cell>
        </row>
        <row r="96">
          <cell r="A96" t="str">
            <v>JEISSIANE CANDIDA DE OLIVEIRA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2056.0700000000002</v>
          </cell>
          <cell r="G96">
            <v>168.54</v>
          </cell>
          <cell r="H96">
            <v>1887.53</v>
          </cell>
        </row>
        <row r="97">
          <cell r="A97" t="str">
            <v>JOELMA BARBOSA DO NASCIMENTO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0</v>
          </cell>
          <cell r="F97">
            <v>1986.28</v>
          </cell>
          <cell r="G97">
            <v>162.26</v>
          </cell>
          <cell r="H97">
            <v>1824.02</v>
          </cell>
        </row>
        <row r="98">
          <cell r="A98" t="str">
            <v>JOICE BARBOSA DA SILVA</v>
          </cell>
          <cell r="B98" t="str">
            <v>AUXILIAR DE FARMACIA</v>
          </cell>
          <cell r="C98">
            <v>1482.3</v>
          </cell>
          <cell r="D98">
            <v>0</v>
          </cell>
          <cell r="E98">
            <v>0</v>
          </cell>
          <cell r="F98">
            <v>1781.71</v>
          </cell>
          <cell r="G98">
            <v>232.79</v>
          </cell>
          <cell r="H98">
            <v>1548.92</v>
          </cell>
        </row>
        <row r="99">
          <cell r="A99" t="str">
            <v>JOSAFA FERNANDES</v>
          </cell>
          <cell r="B99" t="str">
            <v>TECNICO (A) DE RADIOLOGIA</v>
          </cell>
          <cell r="C99">
            <v>2200</v>
          </cell>
          <cell r="D99">
            <v>0</v>
          </cell>
          <cell r="E99">
            <v>0</v>
          </cell>
          <cell r="F99">
            <v>3190</v>
          </cell>
          <cell r="G99">
            <v>345.68</v>
          </cell>
          <cell r="H99">
            <v>2844.32</v>
          </cell>
        </row>
        <row r="100">
          <cell r="A100" t="str">
            <v>JOSE MARIA DO NASCIMENTO SILVA</v>
          </cell>
          <cell r="B100" t="str">
            <v>ENFERMEIRO (A)</v>
          </cell>
          <cell r="C100">
            <v>2719.97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JOVANI GOMES FERREIRA JUNIOR</v>
          </cell>
          <cell r="B101" t="str">
            <v>ENFERMEIRO (A)</v>
          </cell>
          <cell r="C101">
            <v>2719.97</v>
          </cell>
          <cell r="D101">
            <v>0</v>
          </cell>
          <cell r="E101">
            <v>0</v>
          </cell>
          <cell r="F101">
            <v>3079.68</v>
          </cell>
          <cell r="G101">
            <v>353.6</v>
          </cell>
          <cell r="H101">
            <v>2726.08</v>
          </cell>
        </row>
        <row r="102">
          <cell r="A102" t="str">
            <v>JOYCE KELLY ELIAS CAMPOS</v>
          </cell>
          <cell r="B102" t="str">
            <v>TECNICO (A) DE ENFERMAGEM</v>
          </cell>
          <cell r="C102">
            <v>1630.54</v>
          </cell>
          <cell r="D102">
            <v>0</v>
          </cell>
          <cell r="E102">
            <v>0</v>
          </cell>
          <cell r="F102">
            <v>2499.0500000000002</v>
          </cell>
          <cell r="G102">
            <v>247.48</v>
          </cell>
          <cell r="H102">
            <v>2251.5700000000002</v>
          </cell>
        </row>
        <row r="103">
          <cell r="A103" t="str">
            <v>JOYCIENE BARBOSA DA SILVA</v>
          </cell>
          <cell r="B103" t="str">
            <v>TECNICO (A) DE ENFERMAGEM</v>
          </cell>
          <cell r="C103">
            <v>1630.54</v>
          </cell>
          <cell r="D103">
            <v>0</v>
          </cell>
          <cell r="E103">
            <v>0</v>
          </cell>
          <cell r="F103">
            <v>2407.5300000000002</v>
          </cell>
          <cell r="G103">
            <v>206.29</v>
          </cell>
          <cell r="H103">
            <v>2201.2399999999998</v>
          </cell>
        </row>
        <row r="104">
          <cell r="A104" t="str">
            <v>JUCENIRA BATISTA MACHADO</v>
          </cell>
          <cell r="B104" t="str">
            <v>TECNICO (A) DE ENFERMAGEM</v>
          </cell>
          <cell r="C104">
            <v>1630.54</v>
          </cell>
          <cell r="D104">
            <v>0</v>
          </cell>
          <cell r="E104">
            <v>0</v>
          </cell>
          <cell r="F104">
            <v>2018.89</v>
          </cell>
          <cell r="G104">
            <v>165.2</v>
          </cell>
          <cell r="H104">
            <v>1853.69</v>
          </cell>
        </row>
        <row r="105">
          <cell r="A105" t="str">
            <v>JUCILENE DE SENA ANDRADE</v>
          </cell>
          <cell r="B105" t="str">
            <v>TECNICO (A) DE ENFERMAGEM</v>
          </cell>
          <cell r="C105">
            <v>1630.54</v>
          </cell>
          <cell r="D105">
            <v>0</v>
          </cell>
          <cell r="E105">
            <v>0</v>
          </cell>
          <cell r="F105">
            <v>2363.6999999999998</v>
          </cell>
          <cell r="G105">
            <v>201.03</v>
          </cell>
          <cell r="H105">
            <v>2162.67</v>
          </cell>
        </row>
        <row r="106">
          <cell r="A106" t="str">
            <v>JULIANA RAMOS FERREIRA</v>
          </cell>
          <cell r="B106" t="str">
            <v>ASSISTENTE SOCIAL</v>
          </cell>
          <cell r="C106">
            <v>2668.81</v>
          </cell>
          <cell r="D106">
            <v>0</v>
          </cell>
          <cell r="E106">
            <v>0</v>
          </cell>
          <cell r="F106">
            <v>3375.69</v>
          </cell>
          <cell r="G106">
            <v>426.84</v>
          </cell>
          <cell r="H106">
            <v>2948.85</v>
          </cell>
        </row>
        <row r="107">
          <cell r="A107" t="str">
            <v>JULIO CESAR LIMA SILVA</v>
          </cell>
          <cell r="B107" t="str">
            <v>BIOMEDICO (A)</v>
          </cell>
          <cell r="C107">
            <v>2919.78</v>
          </cell>
          <cell r="D107">
            <v>0</v>
          </cell>
          <cell r="E107">
            <v>0</v>
          </cell>
          <cell r="F107">
            <v>4955</v>
          </cell>
          <cell r="G107">
            <v>748.77</v>
          </cell>
          <cell r="H107">
            <v>4206.2299999999996</v>
          </cell>
        </row>
        <row r="108">
          <cell r="A108" t="str">
            <v>KAMILA SILVA DE MORAIS</v>
          </cell>
          <cell r="B108" t="str">
            <v>TECNICO (A) DE LABORATORIO</v>
          </cell>
          <cell r="C108">
            <v>1630.54</v>
          </cell>
          <cell r="D108">
            <v>0</v>
          </cell>
          <cell r="E108">
            <v>0</v>
          </cell>
          <cell r="F108">
            <v>2016.07</v>
          </cell>
          <cell r="G108">
            <v>418.64</v>
          </cell>
          <cell r="H108">
            <v>1597.43</v>
          </cell>
        </row>
        <row r="109">
          <cell r="A109" t="str">
            <v>LAISSE MARIA GUNDIM DE LIMA</v>
          </cell>
          <cell r="B109" t="str">
            <v>COSTUREIRO (A)</v>
          </cell>
          <cell r="C109">
            <v>1187.54</v>
          </cell>
          <cell r="D109">
            <v>0</v>
          </cell>
          <cell r="E109">
            <v>0</v>
          </cell>
          <cell r="F109">
            <v>1472.21</v>
          </cell>
          <cell r="G109">
            <v>285.63</v>
          </cell>
          <cell r="H109">
            <v>1186.58</v>
          </cell>
        </row>
        <row r="110">
          <cell r="A110" t="str">
            <v>LEANDRO HENRIQUE ONORIO</v>
          </cell>
          <cell r="B110" t="str">
            <v>TECNICO (A) DE SEGURANCA DO TRABALHO</v>
          </cell>
          <cell r="C110">
            <v>2223.4699999999998</v>
          </cell>
          <cell r="D110">
            <v>0</v>
          </cell>
          <cell r="E110">
            <v>0</v>
          </cell>
          <cell r="F110">
            <v>2671.1</v>
          </cell>
          <cell r="G110">
            <v>277.60000000000002</v>
          </cell>
          <cell r="H110">
            <v>2393.5</v>
          </cell>
        </row>
        <row r="111">
          <cell r="A111" t="str">
            <v>LEIDIANE DOS SANTOS FERREIRA</v>
          </cell>
          <cell r="B111" t="str">
            <v>ASSISTENTE DE FATURAMENTO</v>
          </cell>
          <cell r="C111">
            <v>2207.8000000000002</v>
          </cell>
          <cell r="D111">
            <v>1630.72</v>
          </cell>
          <cell r="E111">
            <v>0</v>
          </cell>
          <cell r="F111">
            <v>2845.02</v>
          </cell>
          <cell r="G111">
            <v>1824.66</v>
          </cell>
          <cell r="H111">
            <v>1020.36</v>
          </cell>
        </row>
        <row r="112">
          <cell r="A112" t="str">
            <v>LEIDIMAR DIOGO GONCALVES</v>
          </cell>
          <cell r="B112" t="str">
            <v>TECNICO (A) DE ENFERMAGEM</v>
          </cell>
          <cell r="C112">
            <v>1630.54</v>
          </cell>
          <cell r="D112">
            <v>0</v>
          </cell>
          <cell r="E112">
            <v>0</v>
          </cell>
          <cell r="F112">
            <v>2365.46</v>
          </cell>
          <cell r="G112">
            <v>220.75</v>
          </cell>
          <cell r="H112">
            <v>2144.71</v>
          </cell>
        </row>
        <row r="113">
          <cell r="A113" t="str">
            <v>LEONARDO SANTOS FERREIRA</v>
          </cell>
          <cell r="B113" t="str">
            <v>COORDENADOR (A) DE MANUTENCAO</v>
          </cell>
          <cell r="C113">
            <v>5188.09</v>
          </cell>
          <cell r="D113">
            <v>0</v>
          </cell>
          <cell r="E113">
            <v>0</v>
          </cell>
          <cell r="F113">
            <v>5932.18</v>
          </cell>
          <cell r="G113">
            <v>1256.28</v>
          </cell>
          <cell r="H113">
            <v>4675.8999999999996</v>
          </cell>
        </row>
        <row r="114">
          <cell r="A114" t="str">
            <v>LETICIA BATISTA DO NASCIMENTO SANTOS</v>
          </cell>
          <cell r="B114" t="str">
            <v>COORDENADOR (A) DE FISIOTERAPIA</v>
          </cell>
          <cell r="C114">
            <v>2533.58</v>
          </cell>
          <cell r="D114">
            <v>0</v>
          </cell>
          <cell r="E114">
            <v>0</v>
          </cell>
          <cell r="F114">
            <v>4465.6000000000004</v>
          </cell>
          <cell r="G114">
            <v>695.22</v>
          </cell>
          <cell r="H114">
            <v>3770.38</v>
          </cell>
        </row>
        <row r="115">
          <cell r="A115" t="str">
            <v>LILIAN TEIXEIRA DE SOUZA</v>
          </cell>
          <cell r="B115" t="str">
            <v>BIOMEDICO (A)</v>
          </cell>
          <cell r="C115">
            <v>2919.78</v>
          </cell>
          <cell r="D115">
            <v>0</v>
          </cell>
          <cell r="E115">
            <v>0</v>
          </cell>
          <cell r="F115">
            <v>2731.56</v>
          </cell>
          <cell r="G115">
            <v>379.05</v>
          </cell>
          <cell r="H115">
            <v>2352.5100000000002</v>
          </cell>
        </row>
        <row r="116">
          <cell r="A116" t="str">
            <v>LORENA DE JESUS PROFETA DA SILVA</v>
          </cell>
          <cell r="B116" t="str">
            <v>ASSISTENTE ADMINISTRATIVO</v>
          </cell>
          <cell r="C116">
            <v>1630.54</v>
          </cell>
          <cell r="D116">
            <v>0</v>
          </cell>
          <cell r="E116">
            <v>0</v>
          </cell>
          <cell r="F116">
            <v>1986.27</v>
          </cell>
          <cell r="G116">
            <v>162.26</v>
          </cell>
          <cell r="H116">
            <v>1824.01</v>
          </cell>
        </row>
        <row r="117">
          <cell r="A117" t="str">
            <v>LUANA LIMA DE MACEDO RODRIGUES</v>
          </cell>
          <cell r="B117" t="str">
            <v>AUXILIAR DE SERVICOS GERAIS</v>
          </cell>
          <cell r="C117">
            <v>1126.44</v>
          </cell>
          <cell r="D117">
            <v>0</v>
          </cell>
          <cell r="E117">
            <v>0</v>
          </cell>
          <cell r="F117">
            <v>1544.38</v>
          </cell>
          <cell r="G117">
            <v>113.26</v>
          </cell>
          <cell r="H117">
            <v>1431.12</v>
          </cell>
        </row>
        <row r="118">
          <cell r="A118" t="str">
            <v>LUCELIA ROSA DA SILVA</v>
          </cell>
          <cell r="B118" t="str">
            <v>ENFERMEIRO (A)</v>
          </cell>
          <cell r="C118">
            <v>2719.97</v>
          </cell>
          <cell r="D118">
            <v>0</v>
          </cell>
          <cell r="E118">
            <v>0</v>
          </cell>
          <cell r="F118">
            <v>3236.04</v>
          </cell>
          <cell r="G118">
            <v>355.71</v>
          </cell>
          <cell r="H118">
            <v>2880.33</v>
          </cell>
        </row>
        <row r="119">
          <cell r="A119" t="str">
            <v>LUCIANA TEIXEIRA CUNHA</v>
          </cell>
          <cell r="B119" t="str">
            <v>PSICOLOGO (A)</v>
          </cell>
          <cell r="C119">
            <v>2668.81</v>
          </cell>
          <cell r="D119">
            <v>0</v>
          </cell>
          <cell r="E119">
            <v>0</v>
          </cell>
          <cell r="F119">
            <v>3734.25</v>
          </cell>
          <cell r="G119">
            <v>523.29</v>
          </cell>
          <cell r="H119">
            <v>3210.96</v>
          </cell>
        </row>
        <row r="120">
          <cell r="A120" t="str">
            <v>LUCIENE DE FRANCA SOUSA CAMPELO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2013.56</v>
          </cell>
          <cell r="G120">
            <v>166.53</v>
          </cell>
          <cell r="H120">
            <v>1847.03</v>
          </cell>
        </row>
        <row r="121">
          <cell r="A121" t="str">
            <v>LUCIENE GOMES DIAS</v>
          </cell>
          <cell r="B121" t="str">
            <v>TECNICO (A) DE ENFERMAGEM</v>
          </cell>
          <cell r="C121">
            <v>1630.54</v>
          </cell>
          <cell r="D121">
            <v>0</v>
          </cell>
          <cell r="E121">
            <v>0</v>
          </cell>
          <cell r="F121">
            <v>2756.28</v>
          </cell>
          <cell r="G121">
            <v>279.23</v>
          </cell>
          <cell r="H121">
            <v>2477.0500000000002</v>
          </cell>
        </row>
        <row r="122">
          <cell r="A122" t="str">
            <v>LUCIENE PEREIRA DA SILVA</v>
          </cell>
          <cell r="B122" t="str">
            <v>TECNICO (A) DE ENFERMAGEM</v>
          </cell>
          <cell r="C122">
            <v>1630.54</v>
          </cell>
          <cell r="D122">
            <v>0</v>
          </cell>
          <cell r="E122">
            <v>0</v>
          </cell>
          <cell r="F122">
            <v>2296.9899999999998</v>
          </cell>
          <cell r="G122">
            <v>193.03</v>
          </cell>
          <cell r="H122">
            <v>2103.96</v>
          </cell>
        </row>
        <row r="123">
          <cell r="A123" t="str">
            <v>LUCIENE TEIXEIRA DOS SANTOS FERRO</v>
          </cell>
          <cell r="B123" t="str">
            <v>TECNICO (A) DE ENFERMAGEM</v>
          </cell>
          <cell r="C123">
            <v>1630.54</v>
          </cell>
          <cell r="D123">
            <v>0</v>
          </cell>
          <cell r="E123">
            <v>0</v>
          </cell>
          <cell r="F123">
            <v>2301.48</v>
          </cell>
          <cell r="G123">
            <v>210.29</v>
          </cell>
          <cell r="H123">
            <v>2091.19</v>
          </cell>
        </row>
        <row r="124">
          <cell r="A124" t="str">
            <v>LUCIENI ALVARENGA DE LISBOA SANTOS</v>
          </cell>
          <cell r="B124" t="str">
            <v>TECNICO (A) DE ENFERMAGEM</v>
          </cell>
          <cell r="C124">
            <v>1630.54</v>
          </cell>
          <cell r="D124">
            <v>0</v>
          </cell>
          <cell r="E124">
            <v>0</v>
          </cell>
          <cell r="F124">
            <v>1986.28</v>
          </cell>
          <cell r="G124">
            <v>162.26</v>
          </cell>
          <cell r="H124">
            <v>1824.02</v>
          </cell>
        </row>
        <row r="125">
          <cell r="A125" t="str">
            <v>LUCINEIDE ALVES DA SILVA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2337.77</v>
          </cell>
          <cell r="G125">
            <v>197.92</v>
          </cell>
          <cell r="H125">
            <v>2139.85</v>
          </cell>
        </row>
        <row r="126">
          <cell r="A126" t="str">
            <v>LUDIMILA ESCOBAR</v>
          </cell>
          <cell r="B126" t="str">
            <v>TECNICO (A) DE ENFERMAGEM</v>
          </cell>
          <cell r="C126">
            <v>1630.54</v>
          </cell>
          <cell r="D126">
            <v>0</v>
          </cell>
          <cell r="E126">
            <v>0</v>
          </cell>
          <cell r="F126">
            <v>2018.89</v>
          </cell>
          <cell r="G126">
            <v>165.2</v>
          </cell>
          <cell r="H126">
            <v>1853.69</v>
          </cell>
        </row>
        <row r="127">
          <cell r="A127" t="str">
            <v>LUZIANA CUNHA REZENDE</v>
          </cell>
          <cell r="B127" t="str">
            <v>BIOMEDICO (A)</v>
          </cell>
          <cell r="C127">
            <v>2919.78</v>
          </cell>
          <cell r="D127">
            <v>0</v>
          </cell>
          <cell r="E127">
            <v>0</v>
          </cell>
          <cell r="F127">
            <v>4279.57</v>
          </cell>
          <cell r="G127">
            <v>641.54</v>
          </cell>
          <cell r="H127">
            <v>3638.03</v>
          </cell>
        </row>
        <row r="128">
          <cell r="A128" t="str">
            <v>MAIRA ALMEIDA DOS SANTOS</v>
          </cell>
          <cell r="B128" t="str">
            <v>TECNICO (A) DE LABORATORIO</v>
          </cell>
          <cell r="C128">
            <v>1630.54</v>
          </cell>
          <cell r="D128">
            <v>0</v>
          </cell>
          <cell r="E128">
            <v>0</v>
          </cell>
          <cell r="F128">
            <v>2391.35</v>
          </cell>
          <cell r="G128">
            <v>325.01</v>
          </cell>
          <cell r="H128">
            <v>2066.34</v>
          </cell>
        </row>
        <row r="129">
          <cell r="A129" t="str">
            <v>MAISE CRISTINA FREITAS SANTOS</v>
          </cell>
          <cell r="B129" t="str">
            <v>ENFERMEIRO (A)</v>
          </cell>
          <cell r="C129">
            <v>2719.97</v>
          </cell>
          <cell r="D129">
            <v>0</v>
          </cell>
          <cell r="E129">
            <v>0</v>
          </cell>
          <cell r="F129">
            <v>3372.04</v>
          </cell>
          <cell r="G129">
            <v>455.98</v>
          </cell>
          <cell r="H129">
            <v>2916.06</v>
          </cell>
        </row>
        <row r="130">
          <cell r="A130" t="str">
            <v>MARCELLA MARIA RODRIGUES CARDOSO</v>
          </cell>
          <cell r="B130" t="str">
            <v>ENFERMEIRO (A)</v>
          </cell>
          <cell r="C130">
            <v>2719.97</v>
          </cell>
          <cell r="D130">
            <v>0</v>
          </cell>
          <cell r="E130">
            <v>0</v>
          </cell>
          <cell r="F130">
            <v>3557.88</v>
          </cell>
          <cell r="G130">
            <v>482.12</v>
          </cell>
          <cell r="H130">
            <v>3075.76</v>
          </cell>
        </row>
        <row r="131">
          <cell r="A131" t="str">
            <v>MARCELO SILVA MATOS</v>
          </cell>
          <cell r="B131" t="str">
            <v>TECNICO (A) DE ENFERMAGEM</v>
          </cell>
          <cell r="C131">
            <v>1630.54</v>
          </cell>
          <cell r="D131">
            <v>0</v>
          </cell>
          <cell r="E131">
            <v>0</v>
          </cell>
          <cell r="F131">
            <v>2161.8000000000002</v>
          </cell>
          <cell r="G131">
            <v>292.89</v>
          </cell>
          <cell r="H131">
            <v>1868.91</v>
          </cell>
        </row>
        <row r="132">
          <cell r="A132" t="str">
            <v>MARCIA DE SOUZA OLIVEIRA</v>
          </cell>
          <cell r="B132" t="str">
            <v>TECNICO (A) DE ENFERMAGEM</v>
          </cell>
          <cell r="C132">
            <v>1630.54</v>
          </cell>
          <cell r="D132">
            <v>0</v>
          </cell>
          <cell r="E132">
            <v>0</v>
          </cell>
          <cell r="F132">
            <v>2448.73</v>
          </cell>
          <cell r="G132">
            <v>238.64</v>
          </cell>
          <cell r="H132">
            <v>2210.09</v>
          </cell>
        </row>
        <row r="133">
          <cell r="A133" t="str">
            <v>MARGARETH ALMEIDA NERES DE SOUSA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1937.36</v>
          </cell>
          <cell r="G133">
            <v>272.69</v>
          </cell>
          <cell r="H133">
            <v>1664.67</v>
          </cell>
        </row>
        <row r="134">
          <cell r="A134" t="str">
            <v>MARIA CLARETE ARRUDA MAIA LIMA</v>
          </cell>
          <cell r="B134" t="str">
            <v>TECNICO (A) DE ENFERMAGEM</v>
          </cell>
          <cell r="C134">
            <v>1630.54</v>
          </cell>
          <cell r="D134">
            <v>0</v>
          </cell>
          <cell r="E134">
            <v>0</v>
          </cell>
          <cell r="F134">
            <v>2399.38</v>
          </cell>
          <cell r="G134">
            <v>303.14</v>
          </cell>
          <cell r="H134">
            <v>2096.2399999999998</v>
          </cell>
        </row>
        <row r="135">
          <cell r="A135" t="str">
            <v>MARIA DA PAZ SATELES DOS SANTOS</v>
          </cell>
          <cell r="B135" t="str">
            <v>TECNICO (A) DE LABORATORIO</v>
          </cell>
          <cell r="C135">
            <v>1630.54</v>
          </cell>
          <cell r="D135">
            <v>0</v>
          </cell>
          <cell r="E135">
            <v>0</v>
          </cell>
          <cell r="F135">
            <v>2018.89</v>
          </cell>
          <cell r="G135">
            <v>263.02999999999997</v>
          </cell>
          <cell r="H135">
            <v>1755.86</v>
          </cell>
        </row>
        <row r="136">
          <cell r="A136" t="str">
            <v>MARIA DA SOLIDADE EVANGELISTA DE SOUZA</v>
          </cell>
          <cell r="B136" t="str">
            <v>ENFERMEIRO (A)</v>
          </cell>
          <cell r="C136">
            <v>3324.83</v>
          </cell>
          <cell r="D136">
            <v>0</v>
          </cell>
          <cell r="E136">
            <v>0</v>
          </cell>
          <cell r="F136">
            <v>4304.75</v>
          </cell>
          <cell r="G136">
            <v>691.86</v>
          </cell>
          <cell r="H136">
            <v>3612.89</v>
          </cell>
        </row>
        <row r="137">
          <cell r="A137" t="str">
            <v>MARIA DALVA PUTENCIO RODRIGUES OLIVEIRA</v>
          </cell>
          <cell r="B137" t="str">
            <v>ENFERMEIRO (A)</v>
          </cell>
          <cell r="C137">
            <v>2719.97</v>
          </cell>
          <cell r="D137">
            <v>0</v>
          </cell>
          <cell r="E137">
            <v>0</v>
          </cell>
          <cell r="F137">
            <v>3816.71</v>
          </cell>
          <cell r="G137">
            <v>554.63</v>
          </cell>
          <cell r="H137">
            <v>3262.08</v>
          </cell>
        </row>
        <row r="138">
          <cell r="A138" t="str">
            <v>MARIA DARLENE VIANA CARNEIRO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MARIA DE FATIMA NUNES VIANA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1986.28</v>
          </cell>
          <cell r="G139">
            <v>162.26</v>
          </cell>
          <cell r="H139">
            <v>1824.02</v>
          </cell>
        </row>
        <row r="140">
          <cell r="A140" t="str">
            <v>MARIA DO SOCORRO NUNES DA COSTA</v>
          </cell>
          <cell r="B140" t="str">
            <v>TECNICO (A) DE ENFERMAGEM</v>
          </cell>
          <cell r="C140">
            <v>1630.54</v>
          </cell>
          <cell r="D140">
            <v>0</v>
          </cell>
          <cell r="E140">
            <v>0</v>
          </cell>
          <cell r="F140">
            <v>2471.9499999999998</v>
          </cell>
          <cell r="G140">
            <v>226.34</v>
          </cell>
          <cell r="H140">
            <v>2245.61</v>
          </cell>
        </row>
        <row r="141">
          <cell r="A141" t="str">
            <v>MARIA HELENA GOMES DE OLIVEIRA</v>
          </cell>
          <cell r="B141" t="str">
            <v>TECNICO (A) DE ENFERMAGEM</v>
          </cell>
          <cell r="C141">
            <v>1630.54</v>
          </cell>
          <cell r="D141">
            <v>0</v>
          </cell>
          <cell r="E141">
            <v>0</v>
          </cell>
          <cell r="F141">
            <v>2160.92</v>
          </cell>
          <cell r="G141">
            <v>180.09</v>
          </cell>
          <cell r="H141">
            <v>1980.83</v>
          </cell>
        </row>
        <row r="142">
          <cell r="A142" t="str">
            <v>MARIA IVANY LIMA SOUTO</v>
          </cell>
          <cell r="B142" t="str">
            <v>ENFERMEIRO (A)</v>
          </cell>
          <cell r="C142">
            <v>2719.97</v>
          </cell>
          <cell r="D142">
            <v>0</v>
          </cell>
          <cell r="E142">
            <v>0</v>
          </cell>
          <cell r="F142">
            <v>3022.97</v>
          </cell>
          <cell r="G142">
            <v>343.05</v>
          </cell>
          <cell r="H142">
            <v>2679.92</v>
          </cell>
        </row>
        <row r="143">
          <cell r="A143" t="str">
            <v>MARIA JOSE INACIO DE MATOS</v>
          </cell>
          <cell r="B143" t="str">
            <v>TECNICO (A) DE ENFERMAGEM</v>
          </cell>
          <cell r="C143">
            <v>1630.54</v>
          </cell>
          <cell r="D143">
            <v>0</v>
          </cell>
          <cell r="E143">
            <v>0</v>
          </cell>
          <cell r="F143">
            <v>2370.9499999999998</v>
          </cell>
          <cell r="G143">
            <v>299.73</v>
          </cell>
          <cell r="H143">
            <v>2071.2199999999998</v>
          </cell>
        </row>
        <row r="144">
          <cell r="A144" t="str">
            <v>MARIA LILIANE DIAS DE SOUSA RODRIGUES</v>
          </cell>
          <cell r="B144" t="str">
            <v>TECNICO (A) DE ENFERMAGEM</v>
          </cell>
          <cell r="C144">
            <v>1630.54</v>
          </cell>
          <cell r="D144">
            <v>0</v>
          </cell>
          <cell r="E144">
            <v>0</v>
          </cell>
          <cell r="F144">
            <v>2272.1</v>
          </cell>
          <cell r="G144">
            <v>190.04</v>
          </cell>
          <cell r="H144">
            <v>2082.06</v>
          </cell>
        </row>
        <row r="145">
          <cell r="A145" t="str">
            <v>MARIA LUCIANA DE MELO</v>
          </cell>
          <cell r="B145" t="str">
            <v>ENFERMEIRO (A)</v>
          </cell>
          <cell r="C145">
            <v>2719.97</v>
          </cell>
          <cell r="D145">
            <v>0</v>
          </cell>
          <cell r="E145">
            <v>0</v>
          </cell>
          <cell r="F145">
            <v>3077.37</v>
          </cell>
          <cell r="G145">
            <v>353.17</v>
          </cell>
          <cell r="H145">
            <v>2724.2</v>
          </cell>
        </row>
        <row r="146">
          <cell r="A146" t="str">
            <v>MARIA LUIZA LIMA DE CARVALHO</v>
          </cell>
          <cell r="B146" t="str">
            <v>ENFERMEIRO (A)</v>
          </cell>
          <cell r="C146">
            <v>2719.97</v>
          </cell>
          <cell r="D146">
            <v>0</v>
          </cell>
          <cell r="E146">
            <v>0</v>
          </cell>
          <cell r="F146">
            <v>3077.37</v>
          </cell>
          <cell r="G146">
            <v>353.17</v>
          </cell>
          <cell r="H146">
            <v>2724.2</v>
          </cell>
        </row>
        <row r="147">
          <cell r="A147" t="str">
            <v>MARIA NAZARE DA SILVA BARBOSA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1937.36</v>
          </cell>
          <cell r="G147">
            <v>165.53</v>
          </cell>
          <cell r="H147">
            <v>1771.83</v>
          </cell>
        </row>
        <row r="148">
          <cell r="A148" t="str">
            <v>MARIANA DIAS</v>
          </cell>
          <cell r="B148" t="str">
            <v>AUXILIAR DE SERVICOS GERAIS</v>
          </cell>
          <cell r="C148">
            <v>1126.44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MARILEUSA PEREIRA DE SOUSA MANZI</v>
          </cell>
          <cell r="B149" t="str">
            <v>ENFERMEIRO (A)</v>
          </cell>
          <cell r="C149">
            <v>2719.97</v>
          </cell>
          <cell r="D149">
            <v>4030.63</v>
          </cell>
          <cell r="E149">
            <v>0</v>
          </cell>
          <cell r="F149">
            <v>4232.16</v>
          </cell>
          <cell r="G149">
            <v>4051.19</v>
          </cell>
          <cell r="H149">
            <v>180.97</v>
          </cell>
        </row>
        <row r="150">
          <cell r="A150" t="str">
            <v>MARILIA RODRIGUES DO ESPIRITO SANTO</v>
          </cell>
          <cell r="B150" t="str">
            <v>AUXILIAR ADMINISTRATIVO</v>
          </cell>
          <cell r="C150">
            <v>1126.44</v>
          </cell>
          <cell r="D150">
            <v>0</v>
          </cell>
          <cell r="E150">
            <v>0</v>
          </cell>
          <cell r="F150">
            <v>1464.37</v>
          </cell>
          <cell r="G150">
            <v>182.88</v>
          </cell>
          <cell r="H150">
            <v>1281.49</v>
          </cell>
        </row>
        <row r="151">
          <cell r="A151" t="str">
            <v>MARLENE PEREIRA DOS SANTOS VIANA</v>
          </cell>
          <cell r="B151" t="str">
            <v>TECNICO (A) DE ENFERMAGEM</v>
          </cell>
          <cell r="C151">
            <v>1630.54</v>
          </cell>
          <cell r="D151">
            <v>0</v>
          </cell>
          <cell r="E151">
            <v>0</v>
          </cell>
          <cell r="F151">
            <v>2394.4699999999998</v>
          </cell>
          <cell r="G151">
            <v>302.55</v>
          </cell>
          <cell r="H151">
            <v>2091.92</v>
          </cell>
        </row>
        <row r="152">
          <cell r="A152" t="str">
            <v>MARLUZIA FURTADO PAULINO TELES</v>
          </cell>
          <cell r="B152" t="str">
            <v>TECNICO (A) DE ENFERMAGEM</v>
          </cell>
          <cell r="C152">
            <v>1630.54</v>
          </cell>
          <cell r="D152">
            <v>0</v>
          </cell>
          <cell r="E152">
            <v>0</v>
          </cell>
          <cell r="F152">
            <v>2301.21</v>
          </cell>
          <cell r="G152">
            <v>193.53</v>
          </cell>
          <cell r="H152">
            <v>2107.6799999999998</v>
          </cell>
        </row>
        <row r="153">
          <cell r="A153" t="str">
            <v>MARTA JACIREMA ALBUQUERQUE MARTINS</v>
          </cell>
          <cell r="B153" t="str">
            <v>ASSISTENTE ADMINISTRATIVO</v>
          </cell>
          <cell r="C153">
            <v>1630.54</v>
          </cell>
          <cell r="D153">
            <v>0</v>
          </cell>
          <cell r="E153">
            <v>0</v>
          </cell>
          <cell r="F153">
            <v>2018.89</v>
          </cell>
          <cell r="G153">
            <v>165.2</v>
          </cell>
          <cell r="H153">
            <v>1853.69</v>
          </cell>
        </row>
        <row r="154">
          <cell r="A154" t="str">
            <v>MARTINNELLY DA SILVA SOUZA</v>
          </cell>
          <cell r="B154" t="str">
            <v>ASSISTENTE ADMINISTRATIVO</v>
          </cell>
          <cell r="C154">
            <v>1630.54</v>
          </cell>
          <cell r="D154">
            <v>0</v>
          </cell>
          <cell r="E154">
            <v>0</v>
          </cell>
          <cell r="F154">
            <v>2258.1799999999998</v>
          </cell>
          <cell r="G154">
            <v>286.2</v>
          </cell>
          <cell r="H154">
            <v>1971.98</v>
          </cell>
        </row>
        <row r="155">
          <cell r="A155" t="str">
            <v>MERYAM CARVALHO MONMA</v>
          </cell>
          <cell r="B155" t="str">
            <v>TECNICO (A) DE ENFERMAGEM</v>
          </cell>
          <cell r="C155">
            <v>1630.54</v>
          </cell>
          <cell r="D155">
            <v>3069.53</v>
          </cell>
          <cell r="E155">
            <v>0</v>
          </cell>
          <cell r="F155">
            <v>3601.38</v>
          </cell>
          <cell r="G155">
            <v>3133.09</v>
          </cell>
          <cell r="H155">
            <v>468.29</v>
          </cell>
        </row>
        <row r="156">
          <cell r="A156" t="str">
            <v>MIRELE CRISTINA SILVA FERREIRA</v>
          </cell>
          <cell r="B156" t="str">
            <v>BIOMEDICO (A)</v>
          </cell>
          <cell r="C156">
            <v>2919.78</v>
          </cell>
          <cell r="D156">
            <v>0</v>
          </cell>
          <cell r="E156">
            <v>0</v>
          </cell>
          <cell r="F156">
            <v>4969.13</v>
          </cell>
          <cell r="G156">
            <v>918.31</v>
          </cell>
          <cell r="H156">
            <v>4050.82</v>
          </cell>
        </row>
        <row r="157">
          <cell r="A157" t="str">
            <v>MIRIAN TEREZINHA DA COSTA</v>
          </cell>
          <cell r="B157" t="str">
            <v>TECNICO (A) DE LABORATORIO</v>
          </cell>
          <cell r="C157">
            <v>1630.54</v>
          </cell>
          <cell r="D157">
            <v>0</v>
          </cell>
          <cell r="E157">
            <v>0</v>
          </cell>
          <cell r="F157">
            <v>2104.16</v>
          </cell>
          <cell r="G157">
            <v>270.7</v>
          </cell>
          <cell r="H157">
            <v>1833.46</v>
          </cell>
        </row>
        <row r="158">
          <cell r="A158" t="str">
            <v>NADIA FRANCIELLE BORGES ALVES</v>
          </cell>
          <cell r="B158" t="str">
            <v>FISIOTERAPEUTA</v>
          </cell>
          <cell r="C158">
            <v>2533.58</v>
          </cell>
          <cell r="D158">
            <v>0</v>
          </cell>
          <cell r="E158">
            <v>0</v>
          </cell>
          <cell r="F158">
            <v>3125.08</v>
          </cell>
          <cell r="G158">
            <v>364.04</v>
          </cell>
          <cell r="H158">
            <v>2761.04</v>
          </cell>
        </row>
        <row r="159">
          <cell r="A159" t="str">
            <v>NAGILA DO NASCIMENTO PIAUI</v>
          </cell>
          <cell r="B159" t="str">
            <v>FONOAUDIOLOGO (A)</v>
          </cell>
          <cell r="C159">
            <v>3915.54</v>
          </cell>
          <cell r="D159">
            <v>0</v>
          </cell>
          <cell r="E159">
            <v>0</v>
          </cell>
          <cell r="F159">
            <v>4728.43</v>
          </cell>
          <cell r="G159">
            <v>782.87</v>
          </cell>
          <cell r="H159">
            <v>3945.56</v>
          </cell>
        </row>
        <row r="160">
          <cell r="A160" t="str">
            <v>NATAL DE ALMEIDA LIMA</v>
          </cell>
          <cell r="B160" t="str">
            <v>TECNICO (A) DE ENFERMAGEM</v>
          </cell>
          <cell r="C160">
            <v>1630.54</v>
          </cell>
          <cell r="D160">
            <v>0</v>
          </cell>
          <cell r="E160">
            <v>0</v>
          </cell>
          <cell r="F160">
            <v>2065.88</v>
          </cell>
          <cell r="G160">
            <v>169.42</v>
          </cell>
          <cell r="H160">
            <v>1896.46</v>
          </cell>
        </row>
        <row r="161">
          <cell r="A161" t="str">
            <v>NATALIA LOPES RODOVALHO</v>
          </cell>
          <cell r="B161" t="str">
            <v>COORDENADOR (A) DE QUALIDADE</v>
          </cell>
          <cell r="C161">
            <v>4567.82</v>
          </cell>
          <cell r="D161">
            <v>0</v>
          </cell>
          <cell r="E161">
            <v>0</v>
          </cell>
          <cell r="F161">
            <v>5933.24</v>
          </cell>
          <cell r="G161">
            <v>1256.68</v>
          </cell>
          <cell r="H161">
            <v>4676.5600000000004</v>
          </cell>
        </row>
        <row r="162">
          <cell r="A162" t="str">
            <v>NATALIA MONTEIRO DOS SANTOS PEREIRA</v>
          </cell>
          <cell r="B162" t="str">
            <v>AUXILIAR DE FARMACIA</v>
          </cell>
          <cell r="C162">
            <v>1482.3</v>
          </cell>
          <cell r="D162">
            <v>0</v>
          </cell>
          <cell r="E162">
            <v>0</v>
          </cell>
          <cell r="F162">
            <v>2160.6799999999998</v>
          </cell>
          <cell r="G162">
            <v>283.89999999999998</v>
          </cell>
          <cell r="H162">
            <v>1876.78</v>
          </cell>
        </row>
        <row r="163">
          <cell r="A163" t="str">
            <v>NILCELIA ALVES PEDROSA DIAS</v>
          </cell>
          <cell r="B163" t="str">
            <v>ENFERMEIRO (A)</v>
          </cell>
          <cell r="C163">
            <v>2719.97</v>
          </cell>
          <cell r="D163">
            <v>0</v>
          </cell>
          <cell r="E163">
            <v>0</v>
          </cell>
          <cell r="F163">
            <v>18.89</v>
          </cell>
          <cell r="G163">
            <v>3.85</v>
          </cell>
          <cell r="H163">
            <v>15.04</v>
          </cell>
        </row>
        <row r="164">
          <cell r="A164" t="str">
            <v>NILSON DIAS CASTELANO</v>
          </cell>
          <cell r="B164" t="str">
            <v>OUVIDOR (A)</v>
          </cell>
          <cell r="C164">
            <v>3182.4</v>
          </cell>
          <cell r="D164">
            <v>0</v>
          </cell>
          <cell r="E164">
            <v>0</v>
          </cell>
          <cell r="F164">
            <v>3341.52</v>
          </cell>
          <cell r="G164">
            <v>417.65</v>
          </cell>
          <cell r="H164">
            <v>2923.87</v>
          </cell>
        </row>
        <row r="165">
          <cell r="A165" t="str">
            <v>NILVA VIEIRA DA PAZ</v>
          </cell>
          <cell r="B165" t="str">
            <v>ENFERMEIRO (A)</v>
          </cell>
          <cell r="C165">
            <v>2719.97</v>
          </cell>
          <cell r="D165">
            <v>0</v>
          </cell>
          <cell r="E165">
            <v>0</v>
          </cell>
          <cell r="F165">
            <v>3885.65</v>
          </cell>
          <cell r="G165">
            <v>544.34</v>
          </cell>
          <cell r="H165">
            <v>3341.31</v>
          </cell>
        </row>
        <row r="166">
          <cell r="A166" t="str">
            <v>NORMA RODRIGUES DA SILVA</v>
          </cell>
          <cell r="B166" t="str">
            <v>ASSISTENTE ADMINISTRATIVO</v>
          </cell>
          <cell r="C166">
            <v>1630.54</v>
          </cell>
          <cell r="D166">
            <v>2583.15</v>
          </cell>
          <cell r="E166">
            <v>0</v>
          </cell>
          <cell r="F166">
            <v>3164.36</v>
          </cell>
          <cell r="G166">
            <v>2669.57</v>
          </cell>
          <cell r="H166">
            <v>494.79</v>
          </cell>
        </row>
        <row r="167">
          <cell r="A167" t="str">
            <v>PAMELLA CHRISTINA DA CRUZ CASTRO FERREIRA</v>
          </cell>
          <cell r="B167" t="str">
            <v>ASSISTENTE ADMINISTRATIVO</v>
          </cell>
          <cell r="C167">
            <v>1630.54</v>
          </cell>
          <cell r="D167">
            <v>0</v>
          </cell>
          <cell r="E167">
            <v>0</v>
          </cell>
          <cell r="F167">
            <v>2018.88</v>
          </cell>
          <cell r="G167">
            <v>165.19</v>
          </cell>
          <cell r="H167">
            <v>1853.69</v>
          </cell>
        </row>
        <row r="168">
          <cell r="A168" t="str">
            <v>PATRICIA GUEDES PEREIRA</v>
          </cell>
          <cell r="B168" t="str">
            <v>TECNICO (A) DE ENFERMAGEM</v>
          </cell>
          <cell r="C168">
            <v>1630.54</v>
          </cell>
          <cell r="D168">
            <v>0</v>
          </cell>
          <cell r="E168">
            <v>0</v>
          </cell>
          <cell r="F168">
            <v>2421.7600000000002</v>
          </cell>
          <cell r="G168">
            <v>233.83</v>
          </cell>
          <cell r="H168">
            <v>2187.9299999999998</v>
          </cell>
        </row>
        <row r="169">
          <cell r="A169" t="str">
            <v>PATRICIA MORAIS PACHECO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2450.56</v>
          </cell>
          <cell r="G169">
            <v>222.36</v>
          </cell>
          <cell r="H169">
            <v>2228.1999999999998</v>
          </cell>
        </row>
        <row r="170">
          <cell r="A170" t="str">
            <v>PAULO CESAR RIBEIRO MAGALHAES</v>
          </cell>
          <cell r="B170" t="str">
            <v>TECNICO (A) DE ENFERMAGEM</v>
          </cell>
          <cell r="C170">
            <v>1630.54</v>
          </cell>
          <cell r="D170">
            <v>0</v>
          </cell>
          <cell r="E170">
            <v>0</v>
          </cell>
          <cell r="F170">
            <v>1904.75</v>
          </cell>
          <cell r="G170">
            <v>173.86</v>
          </cell>
          <cell r="H170">
            <v>1730.89</v>
          </cell>
        </row>
        <row r="171">
          <cell r="A171" t="str">
            <v>PRISCILLA CASTRO E SILVA</v>
          </cell>
          <cell r="B171" t="str">
            <v>TECNICO (A) DE ENFERMAGEM</v>
          </cell>
          <cell r="C171">
            <v>1630.54</v>
          </cell>
          <cell r="D171">
            <v>0</v>
          </cell>
          <cell r="E171">
            <v>0</v>
          </cell>
          <cell r="F171">
            <v>1943.97</v>
          </cell>
          <cell r="G171">
            <v>158.44999999999999</v>
          </cell>
          <cell r="H171">
            <v>1785.52</v>
          </cell>
        </row>
        <row r="172">
          <cell r="A172" t="str">
            <v>RAIMUNDA DA SILVA DINIZ DE ARAUJO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2470.08</v>
          </cell>
          <cell r="G172">
            <v>226</v>
          </cell>
          <cell r="H172">
            <v>2244.08</v>
          </cell>
        </row>
        <row r="173">
          <cell r="A173" t="str">
            <v>RAYANA SILVA AQUINO</v>
          </cell>
          <cell r="B173" t="str">
            <v>AUXILIAR DE FARMACIA</v>
          </cell>
          <cell r="C173">
            <v>1482.3</v>
          </cell>
          <cell r="D173">
            <v>0</v>
          </cell>
          <cell r="E173">
            <v>0</v>
          </cell>
          <cell r="F173">
            <v>2196.37</v>
          </cell>
          <cell r="G173">
            <v>287.11</v>
          </cell>
          <cell r="H173">
            <v>1909.26</v>
          </cell>
        </row>
        <row r="174">
          <cell r="A174" t="str">
            <v>RAYSSE BURJACK DE OLIVEIRA</v>
          </cell>
          <cell r="B174" t="str">
            <v>AUXILIAR DE FARMACIA</v>
          </cell>
          <cell r="C174">
            <v>1482.3</v>
          </cell>
          <cell r="D174">
            <v>0</v>
          </cell>
          <cell r="E174">
            <v>0</v>
          </cell>
          <cell r="F174">
            <v>1781.71</v>
          </cell>
          <cell r="G174">
            <v>232.79</v>
          </cell>
          <cell r="H174">
            <v>1548.92</v>
          </cell>
        </row>
        <row r="175">
          <cell r="A175" t="str">
            <v>REGINA RODRIGUES DOS SANTOS</v>
          </cell>
          <cell r="B175" t="str">
            <v>TECNICO (A) DE ENFERMAGEM</v>
          </cell>
          <cell r="C175">
            <v>1630.54</v>
          </cell>
          <cell r="D175">
            <v>0</v>
          </cell>
          <cell r="E175">
            <v>0</v>
          </cell>
          <cell r="F175">
            <v>2533.02</v>
          </cell>
          <cell r="G175">
            <v>251.92</v>
          </cell>
          <cell r="H175">
            <v>2281.1</v>
          </cell>
        </row>
        <row r="176">
          <cell r="A176" t="str">
            <v>RITA DE CASSIA LEAL DE SOUZA</v>
          </cell>
          <cell r="B176" t="str">
            <v>DIRETOR (A) REGIONAL</v>
          </cell>
          <cell r="C176">
            <v>15627.49</v>
          </cell>
          <cell r="D176">
            <v>0</v>
          </cell>
          <cell r="E176">
            <v>0</v>
          </cell>
          <cell r="F176">
            <v>16877.68</v>
          </cell>
          <cell r="G176">
            <v>4641.3599999999997</v>
          </cell>
          <cell r="H176">
            <v>12236.32</v>
          </cell>
        </row>
        <row r="177">
          <cell r="A177" t="str">
            <v>ROBSON MARTINS VINHAL</v>
          </cell>
          <cell r="B177" t="str">
            <v>AUXILIAR DE FARMACIA</v>
          </cell>
          <cell r="C177">
            <v>1482.3</v>
          </cell>
          <cell r="D177">
            <v>3566.03</v>
          </cell>
          <cell r="E177">
            <v>0</v>
          </cell>
          <cell r="F177">
            <v>4753.84</v>
          </cell>
          <cell r="G177">
            <v>4753.84</v>
          </cell>
          <cell r="H177">
            <v>0</v>
          </cell>
        </row>
        <row r="178">
          <cell r="A178" t="str">
            <v>ROGERIO DE SOUSA SANTOS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2166.56</v>
          </cell>
          <cell r="G178">
            <v>276.32</v>
          </cell>
          <cell r="H178">
            <v>1890.24</v>
          </cell>
        </row>
        <row r="179">
          <cell r="A179" t="str">
            <v>ROSALVINA CAMPOS DA SILVA COSTA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2104.9899999999998</v>
          </cell>
          <cell r="G179">
            <v>172.94</v>
          </cell>
          <cell r="H179">
            <v>1932.05</v>
          </cell>
        </row>
        <row r="180">
          <cell r="A180" t="str">
            <v>ROSANGELA DA SILVA OLIVEIRA</v>
          </cell>
          <cell r="B180" t="str">
            <v>TECNICO (A) DE ENFERMAGEM</v>
          </cell>
          <cell r="C180">
            <v>1630.54</v>
          </cell>
          <cell r="D180">
            <v>0</v>
          </cell>
          <cell r="E180">
            <v>0</v>
          </cell>
          <cell r="F180">
            <v>1986.27</v>
          </cell>
          <cell r="G180">
            <v>162.26</v>
          </cell>
          <cell r="H180">
            <v>1824.01</v>
          </cell>
        </row>
        <row r="181">
          <cell r="A181" t="str">
            <v>ROSELI DOS SANTOS OLIVEIRA</v>
          </cell>
          <cell r="B181" t="str">
            <v>TECNICO (A) DE ENFERMAGEM</v>
          </cell>
          <cell r="C181">
            <v>1630.54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ROSILMAR GOMES PEREIRA BARBOSA</v>
          </cell>
          <cell r="B182" t="str">
            <v>ENFERMEIRO (A)</v>
          </cell>
          <cell r="C182">
            <v>2719.97</v>
          </cell>
          <cell r="D182">
            <v>0</v>
          </cell>
          <cell r="E182">
            <v>0</v>
          </cell>
          <cell r="F182">
            <v>3236.03</v>
          </cell>
          <cell r="G182">
            <v>393.38</v>
          </cell>
          <cell r="H182">
            <v>2842.65</v>
          </cell>
        </row>
        <row r="183">
          <cell r="A183" t="str">
            <v>RUBEILTON DOMINGOS DE OLIVEIRA</v>
          </cell>
          <cell r="B183" t="str">
            <v>TECNICO (A) DE ENFERMAGEM</v>
          </cell>
          <cell r="C183">
            <v>1630.54</v>
          </cell>
          <cell r="D183">
            <v>0</v>
          </cell>
          <cell r="E183">
            <v>0</v>
          </cell>
          <cell r="F183">
            <v>2326</v>
          </cell>
          <cell r="G183">
            <v>294.33999999999997</v>
          </cell>
          <cell r="H183">
            <v>2031.66</v>
          </cell>
        </row>
        <row r="184">
          <cell r="A184" t="str">
            <v>RUTH APARECIDA ANTONIO DE SANTANA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0</v>
          </cell>
          <cell r="F184">
            <v>1937.36</v>
          </cell>
          <cell r="G184">
            <v>157.86000000000001</v>
          </cell>
          <cell r="H184">
            <v>1779.5</v>
          </cell>
        </row>
        <row r="185">
          <cell r="A185" t="str">
            <v>SABRINA MIRVANIA DIAS DE ALMEIDA DAVID</v>
          </cell>
          <cell r="B185" t="str">
            <v>TECNICO (A) DE ENFERMAGEM</v>
          </cell>
          <cell r="C185">
            <v>1630.54</v>
          </cell>
          <cell r="D185">
            <v>0</v>
          </cell>
          <cell r="E185">
            <v>0</v>
          </cell>
          <cell r="F185">
            <v>2018.89</v>
          </cell>
          <cell r="G185">
            <v>165.2</v>
          </cell>
          <cell r="H185">
            <v>1853.69</v>
          </cell>
        </row>
        <row r="186">
          <cell r="A186" t="str">
            <v>SELMA MARIA DA CUNHA PEREIRA</v>
          </cell>
          <cell r="B186" t="str">
            <v>TECNICO (A) DE ENFERMAGEM</v>
          </cell>
          <cell r="C186">
            <v>1630.54</v>
          </cell>
          <cell r="D186">
            <v>2880.75</v>
          </cell>
          <cell r="E186">
            <v>0</v>
          </cell>
          <cell r="F186">
            <v>3354.85</v>
          </cell>
          <cell r="G186">
            <v>2933.41</v>
          </cell>
          <cell r="H186">
            <v>421.44</v>
          </cell>
        </row>
        <row r="187">
          <cell r="A187" t="str">
            <v>SERGIO BERNARDES DA SILVA</v>
          </cell>
          <cell r="B187" t="str">
            <v>JARDINEIRO (A)</v>
          </cell>
          <cell r="C187">
            <v>1290.08</v>
          </cell>
          <cell r="D187">
            <v>0</v>
          </cell>
          <cell r="E187">
            <v>0</v>
          </cell>
          <cell r="F187">
            <v>1644.37</v>
          </cell>
          <cell r="G187">
            <v>208.89</v>
          </cell>
          <cell r="H187">
            <v>1435.48</v>
          </cell>
        </row>
        <row r="188">
          <cell r="A188" t="str">
            <v>SERGIO LUIS GUIDA DOS SANTOS</v>
          </cell>
          <cell r="B188" t="str">
            <v>ASSISTENTE ADMINISTRATIVO</v>
          </cell>
          <cell r="C188">
            <v>1630.54</v>
          </cell>
          <cell r="D188">
            <v>0</v>
          </cell>
          <cell r="E188">
            <v>0</v>
          </cell>
          <cell r="F188">
            <v>1986.28</v>
          </cell>
          <cell r="G188">
            <v>162.26</v>
          </cell>
          <cell r="H188">
            <v>1824.02</v>
          </cell>
        </row>
        <row r="189">
          <cell r="A189" t="str">
            <v>SIMONE DA SILVA</v>
          </cell>
          <cell r="B189" t="str">
            <v>TECNICO (A) DE ENFERMAGEM</v>
          </cell>
          <cell r="C189">
            <v>1630.54</v>
          </cell>
          <cell r="D189">
            <v>0</v>
          </cell>
          <cell r="E189">
            <v>0</v>
          </cell>
          <cell r="F189">
            <v>2472.21</v>
          </cell>
          <cell r="G189">
            <v>243.34</v>
          </cell>
          <cell r="H189">
            <v>2228.87</v>
          </cell>
        </row>
        <row r="190">
          <cell r="A190" t="str">
            <v>SIRLENE GONCALVES DOS SANTOS</v>
          </cell>
          <cell r="B190" t="str">
            <v>ENFERMEIRO (A)</v>
          </cell>
          <cell r="C190">
            <v>2719.97</v>
          </cell>
          <cell r="D190">
            <v>0</v>
          </cell>
          <cell r="E190">
            <v>0</v>
          </cell>
          <cell r="F190">
            <v>3407.12</v>
          </cell>
          <cell r="G190">
            <v>385.17</v>
          </cell>
          <cell r="H190">
            <v>3021.95</v>
          </cell>
        </row>
        <row r="191">
          <cell r="A191" t="str">
            <v>SOLANGE APARECIDA MENDES SILVA</v>
          </cell>
          <cell r="B191" t="str">
            <v>TECNICO (A) DE ENFERMAGEM</v>
          </cell>
          <cell r="C191">
            <v>1630.54</v>
          </cell>
          <cell r="D191">
            <v>0</v>
          </cell>
          <cell r="E191">
            <v>0</v>
          </cell>
          <cell r="F191">
            <v>2399.7399999999998</v>
          </cell>
          <cell r="G191">
            <v>229.32</v>
          </cell>
          <cell r="H191">
            <v>2170.42</v>
          </cell>
        </row>
        <row r="192">
          <cell r="A192" t="str">
            <v>SUEYK VIEIRA DIAS</v>
          </cell>
          <cell r="B192" t="str">
            <v>RECEPCIONISTA</v>
          </cell>
          <cell r="C192">
            <v>1147.3</v>
          </cell>
          <cell r="D192">
            <v>0</v>
          </cell>
          <cell r="E192">
            <v>0</v>
          </cell>
          <cell r="F192">
            <v>1703.83</v>
          </cell>
          <cell r="G192">
            <v>222.68</v>
          </cell>
          <cell r="H192">
            <v>1481.15</v>
          </cell>
        </row>
        <row r="193">
          <cell r="A193" t="str">
            <v>TALITA BARBOSA REIS</v>
          </cell>
          <cell r="B193" t="str">
            <v>BIOMEDICO (A)</v>
          </cell>
          <cell r="C193">
            <v>2919.78</v>
          </cell>
          <cell r="D193">
            <v>0</v>
          </cell>
          <cell r="E193">
            <v>0</v>
          </cell>
          <cell r="F193">
            <v>4279.57</v>
          </cell>
          <cell r="G193">
            <v>641.54</v>
          </cell>
          <cell r="H193">
            <v>3638.03</v>
          </cell>
        </row>
        <row r="194">
          <cell r="A194" t="str">
            <v>TANIA DE LOURDES DO ROSARIO</v>
          </cell>
          <cell r="B194" t="str">
            <v>TECNICO (A) DE ENFERMAGEM</v>
          </cell>
          <cell r="C194">
            <v>1630.54</v>
          </cell>
          <cell r="D194">
            <v>0</v>
          </cell>
          <cell r="E194">
            <v>0</v>
          </cell>
          <cell r="F194">
            <v>2018.89</v>
          </cell>
          <cell r="G194">
            <v>263.02999999999997</v>
          </cell>
          <cell r="H194">
            <v>1755.86</v>
          </cell>
        </row>
        <row r="195">
          <cell r="A195" t="str">
            <v>TATHIANY FREIRE LOPES DE SOUZA</v>
          </cell>
          <cell r="B195" t="str">
            <v>INSTRUMENTADOR CIRURGICO</v>
          </cell>
          <cell r="C195">
            <v>1817.92</v>
          </cell>
          <cell r="D195">
            <v>0</v>
          </cell>
          <cell r="E195">
            <v>0</v>
          </cell>
          <cell r="F195">
            <v>17</v>
          </cell>
          <cell r="G195">
            <v>17</v>
          </cell>
          <cell r="H195">
            <v>0</v>
          </cell>
        </row>
        <row r="196">
          <cell r="A196" t="str">
            <v>TATIANE ALVES DE SOUSA</v>
          </cell>
          <cell r="B196" t="str">
            <v>TECNICO (A) DE ENFERMAGEM</v>
          </cell>
          <cell r="C196">
            <v>1630.54</v>
          </cell>
          <cell r="D196">
            <v>0</v>
          </cell>
          <cell r="E196">
            <v>0</v>
          </cell>
          <cell r="F196">
            <v>2398.71</v>
          </cell>
          <cell r="G196">
            <v>229.4</v>
          </cell>
          <cell r="H196">
            <v>2169.31</v>
          </cell>
        </row>
        <row r="197">
          <cell r="A197" t="str">
            <v>THELMA LUCIA DE MELO RODRIGUES</v>
          </cell>
          <cell r="B197" t="str">
            <v>TECNICO (A) DE ENFERMAGEM</v>
          </cell>
          <cell r="C197">
            <v>1630.54</v>
          </cell>
          <cell r="D197">
            <v>0</v>
          </cell>
          <cell r="E197">
            <v>0</v>
          </cell>
          <cell r="F197">
            <v>2370.4299999999998</v>
          </cell>
          <cell r="G197">
            <v>223.7</v>
          </cell>
          <cell r="H197">
            <v>2146.73</v>
          </cell>
        </row>
        <row r="198">
          <cell r="A198" t="str">
            <v>VALDECY SOUSA SANTANA</v>
          </cell>
          <cell r="B198" t="str">
            <v>ENFERMEIRO (A)</v>
          </cell>
          <cell r="C198">
            <v>2719.97</v>
          </cell>
          <cell r="D198">
            <v>0</v>
          </cell>
          <cell r="E198">
            <v>0</v>
          </cell>
          <cell r="F198">
            <v>3884.66</v>
          </cell>
          <cell r="G198">
            <v>572.5</v>
          </cell>
          <cell r="H198">
            <v>3312.16</v>
          </cell>
        </row>
        <row r="199">
          <cell r="A199" t="str">
            <v>VALDIVA SANTOS DA SILVA</v>
          </cell>
          <cell r="B199" t="str">
            <v>TECNICO (A) DE ENFERMAGEM</v>
          </cell>
          <cell r="C199">
            <v>1630.54</v>
          </cell>
          <cell r="D199">
            <v>0</v>
          </cell>
          <cell r="E199">
            <v>0</v>
          </cell>
          <cell r="F199">
            <v>2035.19</v>
          </cell>
          <cell r="G199">
            <v>166.66</v>
          </cell>
          <cell r="H199">
            <v>1868.53</v>
          </cell>
        </row>
        <row r="200">
          <cell r="A200" t="str">
            <v>VANDEVONIA FERREIRA DA SILVA</v>
          </cell>
          <cell r="B200" t="str">
            <v>ENFERMEIRO (A)</v>
          </cell>
          <cell r="C200">
            <v>2719.97</v>
          </cell>
          <cell r="D200">
            <v>0</v>
          </cell>
          <cell r="E200">
            <v>0</v>
          </cell>
          <cell r="F200">
            <v>3880.93</v>
          </cell>
          <cell r="G200">
            <v>572.83000000000004</v>
          </cell>
          <cell r="H200">
            <v>3308.1</v>
          </cell>
        </row>
        <row r="201">
          <cell r="A201" t="str">
            <v>VANESSA CRISTINA DE AQUINO LEAO</v>
          </cell>
          <cell r="B201" t="str">
            <v>GERENTE DE ENFERMAGEM</v>
          </cell>
          <cell r="C201">
            <v>8974.4699999999993</v>
          </cell>
          <cell r="D201">
            <v>0</v>
          </cell>
          <cell r="E201">
            <v>0</v>
          </cell>
          <cell r="F201">
            <v>9465.1</v>
          </cell>
          <cell r="G201">
            <v>2278.7199999999998</v>
          </cell>
          <cell r="H201">
            <v>7186.38</v>
          </cell>
        </row>
        <row r="202">
          <cell r="A202" t="str">
            <v>VERA CARDOSO DE SOUSA</v>
          </cell>
          <cell r="B202" t="str">
            <v>TECNICO (A) DE IMOBILIZACAO ORTOPEDICA</v>
          </cell>
          <cell r="C202">
            <v>1630.54</v>
          </cell>
          <cell r="D202">
            <v>0</v>
          </cell>
          <cell r="E202">
            <v>0</v>
          </cell>
          <cell r="F202">
            <v>2397.9</v>
          </cell>
          <cell r="G202">
            <v>326.76</v>
          </cell>
          <cell r="H202">
            <v>2071.14</v>
          </cell>
        </row>
        <row r="203">
          <cell r="A203" t="str">
            <v>VILMA GERALDA DE OLIVEIRA MARTINS</v>
          </cell>
          <cell r="B203" t="str">
            <v>ENFERMEIRO (A)</v>
          </cell>
          <cell r="C203">
            <v>2719.97</v>
          </cell>
          <cell r="D203">
            <v>0</v>
          </cell>
          <cell r="E203">
            <v>0</v>
          </cell>
          <cell r="F203">
            <v>3884.94</v>
          </cell>
          <cell r="G203">
            <v>544.14</v>
          </cell>
          <cell r="H203">
            <v>3340.8</v>
          </cell>
        </row>
        <row r="204">
          <cell r="A204" t="str">
            <v>VINALAURA GUIDA DOS SANTOS</v>
          </cell>
          <cell r="B204" t="str">
            <v>AUXILIAR DE FARMACIA</v>
          </cell>
          <cell r="C204">
            <v>1482.3</v>
          </cell>
          <cell r="D204">
            <v>0</v>
          </cell>
          <cell r="E204">
            <v>0</v>
          </cell>
          <cell r="F204">
            <v>2128.3200000000002</v>
          </cell>
          <cell r="G204">
            <v>280.98</v>
          </cell>
          <cell r="H204">
            <v>1847.34</v>
          </cell>
        </row>
        <row r="205">
          <cell r="A205" t="str">
            <v>VIVIAM DIVINA CIRQUEIRA COSTA</v>
          </cell>
          <cell r="B205" t="str">
            <v>TECNICO (A) DE ENFERMAGEM</v>
          </cell>
          <cell r="C205">
            <v>1630.54</v>
          </cell>
          <cell r="D205">
            <v>0</v>
          </cell>
          <cell r="E205">
            <v>0</v>
          </cell>
          <cell r="F205">
            <v>2435.88</v>
          </cell>
          <cell r="G205">
            <v>209.69</v>
          </cell>
          <cell r="H205">
            <v>2226.19</v>
          </cell>
        </row>
        <row r="206">
          <cell r="A206" t="str">
            <v>WANESSA ALVES SOARES</v>
          </cell>
          <cell r="B206" t="str">
            <v>FARMACEUTICO (A)</v>
          </cell>
          <cell r="C206">
            <v>2799.74</v>
          </cell>
          <cell r="D206">
            <v>0</v>
          </cell>
          <cell r="E206">
            <v>0</v>
          </cell>
          <cell r="F206">
            <v>3021.14</v>
          </cell>
          <cell r="G206">
            <v>342.71</v>
          </cell>
          <cell r="H206">
            <v>2678.43</v>
          </cell>
        </row>
        <row r="207">
          <cell r="A207" t="str">
            <v>WANESSA CAMARGO DE DEUS</v>
          </cell>
          <cell r="B207" t="str">
            <v>COORDENADOR (A) DE LABORATORIO E AG. TRANSFUSIONAL</v>
          </cell>
          <cell r="C207">
            <v>3919.78</v>
          </cell>
          <cell r="D207">
            <v>0</v>
          </cell>
          <cell r="E207">
            <v>0</v>
          </cell>
          <cell r="F207">
            <v>8565.17</v>
          </cell>
          <cell r="G207">
            <v>1926.96</v>
          </cell>
          <cell r="H207">
            <v>6638.21</v>
          </cell>
        </row>
        <row r="208">
          <cell r="A208" t="str">
            <v>WATHISLENE ALVES DA SILVA</v>
          </cell>
          <cell r="B208" t="str">
            <v>ENFERMEIRO (A)</v>
          </cell>
          <cell r="C208">
            <v>2719.97</v>
          </cell>
          <cell r="D208">
            <v>0</v>
          </cell>
          <cell r="E208">
            <v>0</v>
          </cell>
          <cell r="F208">
            <v>3236.04</v>
          </cell>
          <cell r="G208">
            <v>393.18</v>
          </cell>
          <cell r="H208">
            <v>2842.86</v>
          </cell>
        </row>
        <row r="209">
          <cell r="A209" t="str">
            <v>WEDERSONIA ALVES DE OLIVEIRA</v>
          </cell>
          <cell r="B209" t="str">
            <v>TECNICO (A) DE ENFERMAGEM</v>
          </cell>
          <cell r="C209">
            <v>1630.54</v>
          </cell>
          <cell r="D209">
            <v>0</v>
          </cell>
          <cell r="E209">
            <v>0</v>
          </cell>
          <cell r="F209">
            <v>1986.28</v>
          </cell>
          <cell r="G209">
            <v>282.08999999999997</v>
          </cell>
          <cell r="H209">
            <v>1704.19</v>
          </cell>
        </row>
        <row r="210">
          <cell r="A210" t="str">
            <v>WERIKA DAYANA DE OLIVEIRA RODRIGUES</v>
          </cell>
          <cell r="B210" t="str">
            <v>TECNICO (A) DE ENFERMAGEM</v>
          </cell>
          <cell r="C210">
            <v>1630.54</v>
          </cell>
          <cell r="D210">
            <v>2708.28</v>
          </cell>
          <cell r="E210">
            <v>0</v>
          </cell>
          <cell r="F210">
            <v>4753.18</v>
          </cell>
          <cell r="G210">
            <v>2835.8</v>
          </cell>
          <cell r="H210">
            <v>1917.38</v>
          </cell>
        </row>
        <row r="211">
          <cell r="A211" t="str">
            <v>WEYLANE RIBEIRO MACHADO ALCANTARA</v>
          </cell>
          <cell r="B211" t="str">
            <v>ASSISTENTE DE FATURAMENTO</v>
          </cell>
          <cell r="C211">
            <v>2207.8000000000002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WILIANA CARDOSO DO CARMO</v>
          </cell>
          <cell r="B212" t="str">
            <v>ASSISTENTE DE FATURAMENTO</v>
          </cell>
          <cell r="C212">
            <v>2207.8000000000002</v>
          </cell>
          <cell r="D212">
            <v>0</v>
          </cell>
          <cell r="E212">
            <v>0</v>
          </cell>
          <cell r="F212">
            <v>2318.19</v>
          </cell>
          <cell r="G212">
            <v>211.96</v>
          </cell>
          <cell r="H212">
            <v>2106.23</v>
          </cell>
        </row>
        <row r="213">
          <cell r="A213" t="str">
            <v>ZELIA DO ESPIRITO SANTO DA LUZ</v>
          </cell>
          <cell r="B213" t="str">
            <v>TECNICO (A) DE ENFERMAGEM</v>
          </cell>
          <cell r="C213">
            <v>1630.54</v>
          </cell>
          <cell r="D213">
            <v>3188.05</v>
          </cell>
          <cell r="E213">
            <v>0</v>
          </cell>
          <cell r="F213">
            <v>3736.16</v>
          </cell>
          <cell r="G213">
            <v>3254.12</v>
          </cell>
          <cell r="H213">
            <v>482.04</v>
          </cell>
        </row>
        <row r="214">
          <cell r="A214" t="str">
            <v>AELTON GOMES DO NASCIMENTO</v>
          </cell>
          <cell r="B214" t="str">
            <v>TECNICO (A) DE ENFERMAGEM</v>
          </cell>
          <cell r="C214">
            <v>1630.54</v>
          </cell>
          <cell r="D214">
            <v>0</v>
          </cell>
          <cell r="E214">
            <v>0</v>
          </cell>
          <cell r="F214">
            <v>1981.78</v>
          </cell>
          <cell r="G214">
            <v>161.86000000000001</v>
          </cell>
          <cell r="H214">
            <v>1819.92</v>
          </cell>
        </row>
        <row r="215">
          <cell r="A215" t="str">
            <v>CLAUDIA MARIA DA SILVA</v>
          </cell>
          <cell r="B215" t="str">
            <v>TECNICO (A) DE ENFERMAGEM</v>
          </cell>
          <cell r="C215">
            <v>1630.54</v>
          </cell>
          <cell r="D215">
            <v>0</v>
          </cell>
          <cell r="E215">
            <v>0</v>
          </cell>
          <cell r="F215">
            <v>2056.0700000000002</v>
          </cell>
          <cell r="G215">
            <v>168.54</v>
          </cell>
          <cell r="H215">
            <v>1887.53</v>
          </cell>
        </row>
        <row r="216">
          <cell r="A216" t="str">
            <v>INGRIDY MEIRRHYT DE MATOS SOUSA</v>
          </cell>
          <cell r="B216" t="str">
            <v>ASSISTENTE ADMINISTRATIVO</v>
          </cell>
          <cell r="C216">
            <v>1630.54</v>
          </cell>
          <cell r="D216">
            <v>0</v>
          </cell>
          <cell r="E216">
            <v>0</v>
          </cell>
          <cell r="F216">
            <v>2061.21</v>
          </cell>
          <cell r="G216">
            <v>169</v>
          </cell>
          <cell r="H216">
            <v>1892.21</v>
          </cell>
        </row>
        <row r="217">
          <cell r="A217" t="str">
            <v>MARIA FRANCINEIDE CALISTO DE SOUSA</v>
          </cell>
          <cell r="B217" t="str">
            <v>ENFERMEIRO (A)</v>
          </cell>
          <cell r="C217">
            <v>2719.97</v>
          </cell>
          <cell r="D217">
            <v>0</v>
          </cell>
          <cell r="E217">
            <v>0</v>
          </cell>
          <cell r="F217">
            <v>3455.78</v>
          </cell>
          <cell r="G217">
            <v>422.99</v>
          </cell>
          <cell r="H217">
            <v>3032.79</v>
          </cell>
        </row>
        <row r="218">
          <cell r="A218" t="str">
            <v>CASSIA DA COSTA TEIXEIRA VALE</v>
          </cell>
          <cell r="B218" t="str">
            <v>COORDENADOR (A) DE HIGIENIZACAO E UPR</v>
          </cell>
          <cell r="C218">
            <v>3623</v>
          </cell>
          <cell r="D218">
            <v>0</v>
          </cell>
          <cell r="E218">
            <v>0</v>
          </cell>
          <cell r="F218">
            <v>4844.3999999999996</v>
          </cell>
          <cell r="G218">
            <v>821.55</v>
          </cell>
          <cell r="H218">
            <v>4022.85</v>
          </cell>
        </row>
        <row r="219">
          <cell r="A219" t="str">
            <v>VANIA RODRIGUES DE SOUZA</v>
          </cell>
          <cell r="B219" t="str">
            <v>ENFERMEIRO (A)</v>
          </cell>
          <cell r="C219">
            <v>2719.97</v>
          </cell>
          <cell r="D219">
            <v>0</v>
          </cell>
          <cell r="E219">
            <v>0</v>
          </cell>
          <cell r="F219">
            <v>3748.1</v>
          </cell>
          <cell r="G219">
            <v>571.41</v>
          </cell>
          <cell r="H219">
            <v>3176.69</v>
          </cell>
        </row>
        <row r="220">
          <cell r="A220" t="str">
            <v>TAHIANNY HONORATO DA CUNHA XAVIER</v>
          </cell>
          <cell r="B220" t="str">
            <v>TECNICO (A) DE LABORATORIO</v>
          </cell>
          <cell r="C220">
            <v>1630.54</v>
          </cell>
          <cell r="D220">
            <v>0</v>
          </cell>
          <cell r="E220">
            <v>0</v>
          </cell>
          <cell r="F220">
            <v>1937.36</v>
          </cell>
          <cell r="G220">
            <v>255.69</v>
          </cell>
          <cell r="H220">
            <v>1681.67</v>
          </cell>
        </row>
        <row r="221">
          <cell r="A221" t="str">
            <v>LARA CRISTINA ROSA</v>
          </cell>
          <cell r="B221" t="str">
            <v>ASSISTENTE ADMINISTRATIVO</v>
          </cell>
          <cell r="C221">
            <v>1630.54</v>
          </cell>
          <cell r="D221">
            <v>0</v>
          </cell>
          <cell r="E221">
            <v>0</v>
          </cell>
          <cell r="F221">
            <v>1937.36</v>
          </cell>
          <cell r="G221">
            <v>255.69</v>
          </cell>
          <cell r="H221">
            <v>1681.67</v>
          </cell>
        </row>
        <row r="222">
          <cell r="A222" t="str">
            <v>ISABELA CANDIDA CASSIMIRO</v>
          </cell>
          <cell r="B222" t="str">
            <v>AUXILIAR DE FARMACIA</v>
          </cell>
          <cell r="C222">
            <v>1482.3</v>
          </cell>
          <cell r="D222">
            <v>0</v>
          </cell>
          <cell r="E222">
            <v>0</v>
          </cell>
          <cell r="F222">
            <v>1781.7</v>
          </cell>
          <cell r="G222">
            <v>143.85</v>
          </cell>
          <cell r="H222">
            <v>1637.85</v>
          </cell>
        </row>
        <row r="223">
          <cell r="A223" t="str">
            <v>ELIENE RODRIGUES BARRETO</v>
          </cell>
          <cell r="B223" t="str">
            <v>TECNICO (A) DE ENFERMAGEM</v>
          </cell>
          <cell r="C223">
            <v>1630.54</v>
          </cell>
          <cell r="D223">
            <v>0</v>
          </cell>
          <cell r="E223">
            <v>0</v>
          </cell>
          <cell r="F223">
            <v>1937.36</v>
          </cell>
          <cell r="G223">
            <v>157.86000000000001</v>
          </cell>
          <cell r="H223">
            <v>1779.5</v>
          </cell>
        </row>
        <row r="224">
          <cell r="A224" t="str">
            <v>CESAR FRANCISCO BARBOSA</v>
          </cell>
          <cell r="B224" t="str">
            <v>AGENTE DE PORTARIA</v>
          </cell>
          <cell r="C224">
            <v>1233.26</v>
          </cell>
          <cell r="D224">
            <v>0</v>
          </cell>
          <cell r="E224">
            <v>0</v>
          </cell>
          <cell r="F224">
            <v>1342.61</v>
          </cell>
          <cell r="G224">
            <v>178.33</v>
          </cell>
          <cell r="H224">
            <v>1164.28</v>
          </cell>
        </row>
        <row r="225">
          <cell r="A225" t="str">
            <v>NADIA CRISTINA BARROS SILVA VIEIRA</v>
          </cell>
          <cell r="B225" t="str">
            <v>ENFERMEIRO (A)</v>
          </cell>
          <cell r="C225">
            <v>2719.97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VANIA APARECIDA DE MORAIS BERNARDES</v>
          </cell>
          <cell r="B226" t="str">
            <v>TECNICO (A) DE ENFERMAGEM</v>
          </cell>
          <cell r="C226">
            <v>1630.54</v>
          </cell>
          <cell r="D226">
            <v>0</v>
          </cell>
          <cell r="E226">
            <v>0</v>
          </cell>
          <cell r="F226">
            <v>1937.36</v>
          </cell>
          <cell r="G226">
            <v>157.86000000000001</v>
          </cell>
          <cell r="H226">
            <v>1779.5</v>
          </cell>
        </row>
        <row r="227">
          <cell r="A227" t="str">
            <v>VALDIVINO NEVES ARAUJO</v>
          </cell>
          <cell r="B227" t="str">
            <v>AGENTE DE PORTARIA</v>
          </cell>
          <cell r="C227">
            <v>1233.26</v>
          </cell>
          <cell r="D227">
            <v>0</v>
          </cell>
          <cell r="E227">
            <v>0</v>
          </cell>
          <cell r="F227">
            <v>1506.79</v>
          </cell>
          <cell r="G227">
            <v>119.11</v>
          </cell>
          <cell r="H227">
            <v>1387.68</v>
          </cell>
        </row>
        <row r="228">
          <cell r="A228" t="str">
            <v>SARA FERNANDA EVANGELISTA RAMOS SILVA</v>
          </cell>
          <cell r="B228" t="str">
            <v>TECNICO (A) DE ENFERMAGEM</v>
          </cell>
          <cell r="C228">
            <v>1630.54</v>
          </cell>
          <cell r="D228">
            <v>0</v>
          </cell>
          <cell r="E228">
            <v>0</v>
          </cell>
          <cell r="F228">
            <v>2077.4499999999998</v>
          </cell>
          <cell r="G228">
            <v>170.47</v>
          </cell>
          <cell r="H228">
            <v>1906.98</v>
          </cell>
        </row>
        <row r="229">
          <cell r="A229" t="str">
            <v>RONILDO COSTA DOS SANTOS</v>
          </cell>
          <cell r="B229" t="str">
            <v>TECNICO (A) DE RADIOLOGIA</v>
          </cell>
          <cell r="C229">
            <v>2200</v>
          </cell>
          <cell r="D229">
            <v>0</v>
          </cell>
          <cell r="E229">
            <v>0</v>
          </cell>
          <cell r="F229">
            <v>3085.61</v>
          </cell>
          <cell r="G229">
            <v>355.43</v>
          </cell>
          <cell r="H229">
            <v>2730.18</v>
          </cell>
        </row>
        <row r="230">
          <cell r="A230" t="str">
            <v>GUSTAVO ANTONIO DE SIQUEIRA</v>
          </cell>
          <cell r="B230" t="str">
            <v>ASSISTENTE ADMINISTRATIVO</v>
          </cell>
          <cell r="C230">
            <v>1630.54</v>
          </cell>
          <cell r="D230">
            <v>0</v>
          </cell>
          <cell r="E230">
            <v>0</v>
          </cell>
          <cell r="F230">
            <v>1937.36</v>
          </cell>
          <cell r="G230">
            <v>255.69</v>
          </cell>
          <cell r="H230">
            <v>1681.67</v>
          </cell>
        </row>
        <row r="231">
          <cell r="A231" t="str">
            <v>CLAUDIO ALMEIDA DO NASCIMENTO</v>
          </cell>
          <cell r="B231" t="str">
            <v>AGENTE DE PORTARIA</v>
          </cell>
          <cell r="C231">
            <v>1233.26</v>
          </cell>
          <cell r="D231">
            <v>1726.56</v>
          </cell>
          <cell r="E231">
            <v>0</v>
          </cell>
          <cell r="F231">
            <v>1856.06</v>
          </cell>
          <cell r="G231">
            <v>1744.79</v>
          </cell>
          <cell r="H231">
            <v>111.27</v>
          </cell>
        </row>
        <row r="232">
          <cell r="A232" t="str">
            <v>FERNANDO WANDERLEY</v>
          </cell>
          <cell r="B232" t="str">
            <v>AGENTE DE PORTARIA</v>
          </cell>
          <cell r="C232">
            <v>1233.26</v>
          </cell>
          <cell r="D232">
            <v>0</v>
          </cell>
          <cell r="E232">
            <v>0</v>
          </cell>
          <cell r="F232">
            <v>1493.64</v>
          </cell>
          <cell r="G232">
            <v>191.92</v>
          </cell>
          <cell r="H232">
            <v>1301.72</v>
          </cell>
        </row>
        <row r="233">
          <cell r="A233" t="str">
            <v>LUIS ROGERIO SOARES</v>
          </cell>
          <cell r="B233" t="str">
            <v>ENGENHEIRO (A) DE SEGURANCA DO TRABALHO</v>
          </cell>
          <cell r="C233">
            <v>6600</v>
          </cell>
          <cell r="D233">
            <v>0</v>
          </cell>
          <cell r="E233">
            <v>0</v>
          </cell>
          <cell r="F233">
            <v>6600</v>
          </cell>
          <cell r="G233">
            <v>1490.81</v>
          </cell>
          <cell r="H233">
            <v>5109.1899999999996</v>
          </cell>
        </row>
        <row r="234">
          <cell r="A234" t="str">
            <v>CARLA RAMOS DE JESUS</v>
          </cell>
          <cell r="B234" t="str">
            <v>ASSISTENTE ADMINISTRATIVO</v>
          </cell>
          <cell r="C234">
            <v>1630.54</v>
          </cell>
          <cell r="D234">
            <v>0</v>
          </cell>
          <cell r="E234">
            <v>0</v>
          </cell>
          <cell r="F234">
            <v>1937.36</v>
          </cell>
          <cell r="G234">
            <v>272.69</v>
          </cell>
          <cell r="H234">
            <v>1664.67</v>
          </cell>
        </row>
        <row r="235">
          <cell r="A235" t="str">
            <v>EDUARDO DE SOUZA FRANCO LEITE</v>
          </cell>
          <cell r="B235" t="str">
            <v>AGENTE DE PORTARIA</v>
          </cell>
          <cell r="C235">
            <v>1233.26</v>
          </cell>
          <cell r="D235">
            <v>0</v>
          </cell>
          <cell r="E235">
            <v>0</v>
          </cell>
          <cell r="F235">
            <v>1478.12</v>
          </cell>
          <cell r="G235">
            <v>190.53</v>
          </cell>
          <cell r="H235">
            <v>1287.5899999999999</v>
          </cell>
        </row>
        <row r="236">
          <cell r="A236" t="str">
            <v>RHALIFEM THAYAM RIBEIRO DOS SANTOS</v>
          </cell>
          <cell r="B236" t="str">
            <v>FISIOTERAPEUTA</v>
          </cell>
          <cell r="C236">
            <v>2533.58</v>
          </cell>
          <cell r="D236">
            <v>0</v>
          </cell>
          <cell r="E236">
            <v>0</v>
          </cell>
          <cell r="F236">
            <v>3145.14</v>
          </cell>
          <cell r="G236">
            <v>368.01</v>
          </cell>
          <cell r="H236">
            <v>2777.13</v>
          </cell>
        </row>
        <row r="237">
          <cell r="A237" t="str">
            <v>AIRTON ADELINO DO NASCIMENTO</v>
          </cell>
          <cell r="B237" t="str">
            <v>MOTORISTA DE AMBULANCIA</v>
          </cell>
          <cell r="C237">
            <v>1613.54</v>
          </cell>
          <cell r="D237">
            <v>0</v>
          </cell>
          <cell r="E237">
            <v>0</v>
          </cell>
          <cell r="F237">
            <v>2272.5</v>
          </cell>
          <cell r="G237">
            <v>286.89999999999998</v>
          </cell>
          <cell r="H237">
            <v>1985.6</v>
          </cell>
        </row>
        <row r="238">
          <cell r="A238" t="str">
            <v>ERILDSON SOUSA SILVA</v>
          </cell>
          <cell r="B238" t="str">
            <v>MOTORISTA DE AMBULANCIA</v>
          </cell>
          <cell r="C238">
            <v>1613.54</v>
          </cell>
          <cell r="D238">
            <v>0</v>
          </cell>
          <cell r="E238">
            <v>0</v>
          </cell>
          <cell r="F238">
            <v>2235.11</v>
          </cell>
          <cell r="G238">
            <v>185.6</v>
          </cell>
          <cell r="H238">
            <v>2049.5100000000002</v>
          </cell>
        </row>
        <row r="239">
          <cell r="A239" t="str">
            <v>SIDIVAN DA SILVA LEITE</v>
          </cell>
          <cell r="B239" t="str">
            <v>MOTORISTA DE AMBULANCIA</v>
          </cell>
          <cell r="C239">
            <v>1613.54</v>
          </cell>
          <cell r="D239">
            <v>2572.33</v>
          </cell>
          <cell r="E239">
            <v>0</v>
          </cell>
          <cell r="F239">
            <v>2866.81</v>
          </cell>
          <cell r="G239">
            <v>2603.4299999999998</v>
          </cell>
          <cell r="H239">
            <v>263.38</v>
          </cell>
        </row>
        <row r="240">
          <cell r="A240" t="str">
            <v>AGUIMAR ETERNO DE MELO</v>
          </cell>
          <cell r="B240" t="str">
            <v>ANALISTA DE SOFTWARE</v>
          </cell>
          <cell r="C240">
            <v>2604.87</v>
          </cell>
          <cell r="D240">
            <v>0</v>
          </cell>
          <cell r="E240">
            <v>0</v>
          </cell>
          <cell r="F240">
            <v>2735.11</v>
          </cell>
          <cell r="G240">
            <v>289.51</v>
          </cell>
          <cell r="H240">
            <v>2445.6</v>
          </cell>
        </row>
        <row r="241">
          <cell r="A241" t="str">
            <v>ESTER MERCADANTE PITOMBEIRA</v>
          </cell>
          <cell r="B241" t="str">
            <v>ENFERMEIRO (A)</v>
          </cell>
          <cell r="C241">
            <v>2719.97</v>
          </cell>
          <cell r="D241">
            <v>4018.83</v>
          </cell>
          <cell r="E241">
            <v>0</v>
          </cell>
          <cell r="F241">
            <v>4214.92</v>
          </cell>
          <cell r="G241">
            <v>4038.62</v>
          </cell>
          <cell r="H241">
            <v>176.3</v>
          </cell>
        </row>
        <row r="242">
          <cell r="A242" t="str">
            <v>LEUDILENE LUCENA DE OLIVEIRA BRITO</v>
          </cell>
          <cell r="B242" t="str">
            <v>COORDENADOR (A) OPERACIONAL</v>
          </cell>
          <cell r="C242">
            <v>4693.5</v>
          </cell>
          <cell r="D242">
            <v>0</v>
          </cell>
          <cell r="E242">
            <v>0</v>
          </cell>
          <cell r="F242">
            <v>5153.47</v>
          </cell>
          <cell r="G242">
            <v>898.97</v>
          </cell>
          <cell r="H242">
            <v>4254.5</v>
          </cell>
        </row>
        <row r="243">
          <cell r="A243" t="str">
            <v>LUDMILA OLIVEIRA NUNES</v>
          </cell>
          <cell r="B243" t="str">
            <v>ENFERMEIRO (A)</v>
          </cell>
          <cell r="C243">
            <v>2719.97</v>
          </cell>
          <cell r="D243">
            <v>0</v>
          </cell>
          <cell r="E243">
            <v>0</v>
          </cell>
          <cell r="F243">
            <v>2941.37</v>
          </cell>
          <cell r="G243">
            <v>327.87</v>
          </cell>
          <cell r="H243">
            <v>2613.5</v>
          </cell>
        </row>
        <row r="244">
          <cell r="A244" t="str">
            <v>RAFFAELA LACERDA DE OLIVEIRA</v>
          </cell>
          <cell r="B244" t="str">
            <v>ANALISTA ADMINISTRATIVO</v>
          </cell>
          <cell r="C244">
            <v>2610.1799999999998</v>
          </cell>
          <cell r="D244">
            <v>0</v>
          </cell>
          <cell r="E244">
            <v>0</v>
          </cell>
          <cell r="F244">
            <v>2740.69</v>
          </cell>
          <cell r="G244">
            <v>290.55</v>
          </cell>
          <cell r="H244">
            <v>2450.14</v>
          </cell>
        </row>
        <row r="245">
          <cell r="A245" t="str">
            <v>CAMILLA TINOCO PEREIRA</v>
          </cell>
          <cell r="B245" t="str">
            <v>ENFERMEIRO (A)</v>
          </cell>
          <cell r="C245">
            <v>3324.83</v>
          </cell>
          <cell r="D245">
            <v>0</v>
          </cell>
          <cell r="E245">
            <v>0</v>
          </cell>
          <cell r="F245">
            <v>3546.23</v>
          </cell>
          <cell r="G245">
            <v>472.72</v>
          </cell>
          <cell r="H245">
            <v>3073.51</v>
          </cell>
        </row>
        <row r="246">
          <cell r="A246" t="str">
            <v>TATIANA ARCANJA DE SOUZA</v>
          </cell>
          <cell r="B246" t="str">
            <v>AUXILIAR DE FARMACIA</v>
          </cell>
          <cell r="C246">
            <v>1482.3</v>
          </cell>
          <cell r="D246">
            <v>0</v>
          </cell>
          <cell r="E246">
            <v>0</v>
          </cell>
          <cell r="F246">
            <v>1733.36</v>
          </cell>
          <cell r="G246">
            <v>313.19</v>
          </cell>
          <cell r="H246">
            <v>1420.17</v>
          </cell>
        </row>
        <row r="247">
          <cell r="A247" t="str">
            <v>WANESSA SOARES SILVA GONCALVES</v>
          </cell>
          <cell r="B247" t="str">
            <v>ASSISTENTE SOCIAL</v>
          </cell>
          <cell r="C247">
            <v>2668.81</v>
          </cell>
          <cell r="D247">
            <v>0</v>
          </cell>
          <cell r="E247">
            <v>0</v>
          </cell>
          <cell r="F247">
            <v>3753.2</v>
          </cell>
          <cell r="G247">
            <v>506.15</v>
          </cell>
          <cell r="H247">
            <v>3247.05</v>
          </cell>
        </row>
        <row r="248">
          <cell r="A248" t="str">
            <v>ALEX SANDRO BEMFICA NEVES</v>
          </cell>
          <cell r="B248" t="str">
            <v>MEDICO (A) DO TRABALHO</v>
          </cell>
          <cell r="C248">
            <v>7475.4</v>
          </cell>
          <cell r="D248">
            <v>5122.93</v>
          </cell>
          <cell r="E248">
            <v>0</v>
          </cell>
          <cell r="F248">
            <v>8977.9699999999993</v>
          </cell>
          <cell r="G248">
            <v>5439.51</v>
          </cell>
          <cell r="H248">
            <v>3538.46</v>
          </cell>
        </row>
        <row r="249">
          <cell r="A249" t="str">
            <v>MARIA GORETE DOS SANTOS BATISTA</v>
          </cell>
          <cell r="B249" t="str">
            <v>TECNICO (A) DE ENFERMAGEM</v>
          </cell>
          <cell r="C249">
            <v>1630.54</v>
          </cell>
          <cell r="D249">
            <v>0</v>
          </cell>
          <cell r="E249">
            <v>0</v>
          </cell>
          <cell r="F249">
            <v>2302.73</v>
          </cell>
          <cell r="G249">
            <v>318.86</v>
          </cell>
          <cell r="H249">
            <v>1983.87</v>
          </cell>
        </row>
        <row r="250">
          <cell r="A250" t="str">
            <v>LILIAM MARQUES ALVES RIBEIRO</v>
          </cell>
          <cell r="B250" t="str">
            <v>AUXILIAR DE FARMACIA</v>
          </cell>
          <cell r="C250">
            <v>1482.3</v>
          </cell>
          <cell r="D250">
            <v>2508.16</v>
          </cell>
          <cell r="E250">
            <v>0</v>
          </cell>
          <cell r="F250">
            <v>2959.99</v>
          </cell>
          <cell r="G250">
            <v>2558.14</v>
          </cell>
          <cell r="H250">
            <v>401.85</v>
          </cell>
        </row>
        <row r="251">
          <cell r="A251" t="str">
            <v>ADELSON FERREIRA DE BRITO</v>
          </cell>
          <cell r="B251" t="str">
            <v>AGENTE DE PORTARIA</v>
          </cell>
          <cell r="C251">
            <v>1233.26</v>
          </cell>
          <cell r="D251">
            <v>0</v>
          </cell>
          <cell r="E251">
            <v>0</v>
          </cell>
          <cell r="F251">
            <v>1507.26</v>
          </cell>
          <cell r="G251">
            <v>188.53</v>
          </cell>
          <cell r="H251">
            <v>1318.73</v>
          </cell>
        </row>
        <row r="252">
          <cell r="A252" t="str">
            <v>HELEN CRISTINE ALVES DA CRUZ</v>
          </cell>
          <cell r="B252" t="str">
            <v>TECNICO (A) DE ENFERMAGEM</v>
          </cell>
          <cell r="C252">
            <v>1630.54</v>
          </cell>
          <cell r="D252">
            <v>0</v>
          </cell>
          <cell r="E252">
            <v>0</v>
          </cell>
          <cell r="F252">
            <v>2277.15</v>
          </cell>
          <cell r="G252">
            <v>206.43</v>
          </cell>
          <cell r="H252">
            <v>2070.7199999999998</v>
          </cell>
        </row>
        <row r="253">
          <cell r="A253" t="str">
            <v>DASDORES JESUS DA SILVA</v>
          </cell>
          <cell r="B253" t="str">
            <v>TECNICO (A) DE ENFERMAGEM</v>
          </cell>
          <cell r="C253">
            <v>1630.54</v>
          </cell>
          <cell r="D253">
            <v>0</v>
          </cell>
          <cell r="E253">
            <v>0</v>
          </cell>
          <cell r="F253">
            <v>1937.36</v>
          </cell>
          <cell r="G253">
            <v>255.69</v>
          </cell>
          <cell r="H253">
            <v>1681.67</v>
          </cell>
        </row>
        <row r="254">
          <cell r="A254" t="str">
            <v>SILVIA ERICA SANTOS DA SILVA</v>
          </cell>
          <cell r="B254" t="str">
            <v>TECNICO (A) DE ENFERMAGEM</v>
          </cell>
          <cell r="C254">
            <v>1630.54</v>
          </cell>
          <cell r="D254">
            <v>0</v>
          </cell>
          <cell r="E254">
            <v>0</v>
          </cell>
          <cell r="F254">
            <v>1937.36</v>
          </cell>
          <cell r="G254">
            <v>203.89</v>
          </cell>
          <cell r="H254">
            <v>1733.47</v>
          </cell>
        </row>
        <row r="255">
          <cell r="A255" t="str">
            <v>ELIAMAR RAIMUNDO DE MELO DA SILVA</v>
          </cell>
          <cell r="B255" t="str">
            <v>TECNICO (A) DE ENFERMAGEM</v>
          </cell>
          <cell r="C255">
            <v>1630.54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DIVINO DA ROCHA OLIVEIRA</v>
          </cell>
          <cell r="B256" t="str">
            <v>ELETRICISTA</v>
          </cell>
          <cell r="C256">
            <v>2664.42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ADALGINA MARANHA ROSA</v>
          </cell>
          <cell r="B257" t="str">
            <v>ANALISTA DE CONTRATOS</v>
          </cell>
          <cell r="C257">
            <v>3789.76</v>
          </cell>
          <cell r="D257">
            <v>0</v>
          </cell>
          <cell r="E257">
            <v>0</v>
          </cell>
          <cell r="F257">
            <v>4204.54</v>
          </cell>
          <cell r="G257">
            <v>650.82000000000005</v>
          </cell>
          <cell r="H257">
            <v>3553.72</v>
          </cell>
        </row>
        <row r="258">
          <cell r="A258" t="str">
            <v>ADEILTON CARLOS DE OLIVEIRA FILHO</v>
          </cell>
          <cell r="B258" t="str">
            <v>TECNICO(A) EM REFRIGERAÇÃO</v>
          </cell>
          <cell r="C258">
            <v>1567.83</v>
          </cell>
          <cell r="D258">
            <v>0</v>
          </cell>
          <cell r="E258">
            <v>0</v>
          </cell>
          <cell r="F258">
            <v>2116.5700000000002</v>
          </cell>
          <cell r="G258">
            <v>173.99</v>
          </cell>
          <cell r="H258">
            <v>1942.58</v>
          </cell>
        </row>
        <row r="259">
          <cell r="A259" t="str">
            <v>DAYANE FERNANDES ARAUJO</v>
          </cell>
          <cell r="B259" t="str">
            <v>BIOMEDICO (A)</v>
          </cell>
          <cell r="C259">
            <v>2919.78</v>
          </cell>
          <cell r="D259">
            <v>0</v>
          </cell>
          <cell r="E259">
            <v>0</v>
          </cell>
          <cell r="F259">
            <v>4091.92</v>
          </cell>
          <cell r="G259">
            <v>620.04999999999995</v>
          </cell>
          <cell r="H259">
            <v>3471.87</v>
          </cell>
        </row>
        <row r="260">
          <cell r="A260" t="str">
            <v>EDEMILSON CARDOZO DE OLIVEIRA</v>
          </cell>
          <cell r="B260" t="str">
            <v>ELETRICISTA</v>
          </cell>
          <cell r="C260">
            <v>1903.7</v>
          </cell>
          <cell r="D260">
            <v>0</v>
          </cell>
          <cell r="E260">
            <v>0</v>
          </cell>
          <cell r="F260">
            <v>2464.12</v>
          </cell>
          <cell r="G260">
            <v>227.47</v>
          </cell>
          <cell r="H260">
            <v>2236.65</v>
          </cell>
        </row>
        <row r="261">
          <cell r="A261" t="str">
            <v>JOEL DE PAULA TOME</v>
          </cell>
          <cell r="B261" t="str">
            <v>ELETRICISTA</v>
          </cell>
          <cell r="C261">
            <v>1903.7</v>
          </cell>
          <cell r="D261">
            <v>3426.67</v>
          </cell>
          <cell r="E261">
            <v>0</v>
          </cell>
          <cell r="F261">
            <v>4350.13</v>
          </cell>
          <cell r="G261">
            <v>3548.3</v>
          </cell>
          <cell r="H261">
            <v>801.83</v>
          </cell>
        </row>
        <row r="262">
          <cell r="A262" t="str">
            <v>WOLNEY MARTINS DA COSTA</v>
          </cell>
          <cell r="B262" t="str">
            <v>ELETRICISTA</v>
          </cell>
          <cell r="C262">
            <v>1903.7</v>
          </cell>
          <cell r="D262">
            <v>0</v>
          </cell>
          <cell r="E262">
            <v>0</v>
          </cell>
          <cell r="F262">
            <v>3039.2</v>
          </cell>
          <cell r="G262">
            <v>348.6</v>
          </cell>
          <cell r="H262">
            <v>2690.6</v>
          </cell>
        </row>
        <row r="263">
          <cell r="A263" t="str">
            <v>MARCO TULIO GOMES SILVEIRA JUNIOR</v>
          </cell>
          <cell r="B263" t="str">
            <v>ENCARREGADO (A) DE MANUTENCAO</v>
          </cell>
          <cell r="C263">
            <v>2288.58</v>
          </cell>
          <cell r="D263">
            <v>0</v>
          </cell>
          <cell r="E263">
            <v>0</v>
          </cell>
          <cell r="F263">
            <v>2513.87</v>
          </cell>
          <cell r="G263">
            <v>299.19</v>
          </cell>
          <cell r="H263">
            <v>2214.6799999999998</v>
          </cell>
        </row>
        <row r="264">
          <cell r="A264" t="str">
            <v>VALDIR BERNARDES DA SILVA</v>
          </cell>
          <cell r="B264" t="str">
            <v>PINTOR (A)</v>
          </cell>
          <cell r="C264">
            <v>1469.83</v>
          </cell>
          <cell r="D264">
            <v>0</v>
          </cell>
          <cell r="E264">
            <v>0</v>
          </cell>
          <cell r="F264">
            <v>1768.61</v>
          </cell>
          <cell r="G264">
            <v>247.86</v>
          </cell>
          <cell r="H264">
            <v>1520.75</v>
          </cell>
        </row>
        <row r="265">
          <cell r="A265" t="str">
            <v>MARCOS ANTONIO GOMES BARBOZA</v>
          </cell>
          <cell r="B265" t="str">
            <v>PEDREIRO</v>
          </cell>
          <cell r="C265">
            <v>1574.59</v>
          </cell>
          <cell r="D265">
            <v>0</v>
          </cell>
          <cell r="E265">
            <v>0</v>
          </cell>
          <cell r="F265">
            <v>1878.61</v>
          </cell>
          <cell r="G265">
            <v>247.05</v>
          </cell>
          <cell r="H265">
            <v>1631.56</v>
          </cell>
        </row>
        <row r="266">
          <cell r="A266" t="str">
            <v>THAIRONE ALVES BERNARDES</v>
          </cell>
          <cell r="B266" t="str">
            <v>AUXILIAR DE MANUTENCAO</v>
          </cell>
          <cell r="C266">
            <v>1187.54</v>
          </cell>
          <cell r="D266">
            <v>0</v>
          </cell>
          <cell r="E266">
            <v>0</v>
          </cell>
          <cell r="F266">
            <v>1523.48</v>
          </cell>
          <cell r="G266">
            <v>187.24</v>
          </cell>
          <cell r="H266">
            <v>1336.24</v>
          </cell>
        </row>
        <row r="267">
          <cell r="A267" t="str">
            <v>RAIMUNDINHO PEREIRA NUNES</v>
          </cell>
          <cell r="B267" t="str">
            <v>PEDREIRO</v>
          </cell>
          <cell r="C267">
            <v>1574.59</v>
          </cell>
          <cell r="D267">
            <v>0</v>
          </cell>
          <cell r="E267">
            <v>0</v>
          </cell>
          <cell r="F267">
            <v>1878.61</v>
          </cell>
          <cell r="G267">
            <v>152.57</v>
          </cell>
          <cell r="H267">
            <v>1726.04</v>
          </cell>
        </row>
        <row r="268">
          <cell r="A268" t="str">
            <v>REGINO PEREIRA DA CONCEICAO</v>
          </cell>
          <cell r="B268" t="str">
            <v>ELETRICISTA</v>
          </cell>
          <cell r="C268">
            <v>1903.7</v>
          </cell>
          <cell r="D268">
            <v>0</v>
          </cell>
          <cell r="E268">
            <v>0</v>
          </cell>
          <cell r="F268">
            <v>3760.87</v>
          </cell>
          <cell r="G268">
            <v>502.02</v>
          </cell>
          <cell r="H268">
            <v>3258.85</v>
          </cell>
        </row>
        <row r="269">
          <cell r="A269" t="str">
            <v>BRUNA TACIANA DE CARVALHO PIPOLO</v>
          </cell>
          <cell r="B269" t="str">
            <v>MEDICO (A) NUTROLOGO</v>
          </cell>
          <cell r="C269">
            <v>5474.25</v>
          </cell>
          <cell r="D269">
            <v>0</v>
          </cell>
          <cell r="E269">
            <v>0</v>
          </cell>
          <cell r="F269">
            <v>5694.25</v>
          </cell>
          <cell r="G269">
            <v>1114.56</v>
          </cell>
          <cell r="H269">
            <v>4579.6899999999996</v>
          </cell>
        </row>
        <row r="270">
          <cell r="A270" t="str">
            <v>CAMILA FREIRE ARAUJO</v>
          </cell>
          <cell r="B270" t="str">
            <v>MEDICO (A) INFECTOLOGISTA</v>
          </cell>
          <cell r="C270">
            <v>8211.82</v>
          </cell>
          <cell r="D270">
            <v>0</v>
          </cell>
          <cell r="E270">
            <v>0</v>
          </cell>
          <cell r="F270">
            <v>8431.82</v>
          </cell>
          <cell r="G270">
            <v>1994.56</v>
          </cell>
          <cell r="H270">
            <v>6437.26</v>
          </cell>
        </row>
        <row r="271">
          <cell r="A271" t="str">
            <v>MARIA IRANY MENDES DURAES BARROS</v>
          </cell>
          <cell r="B271" t="str">
            <v>TECNICO (A) DE ENFERMAGEM</v>
          </cell>
          <cell r="C271">
            <v>1630.54</v>
          </cell>
          <cell r="D271">
            <v>0</v>
          </cell>
          <cell r="E271">
            <v>0</v>
          </cell>
          <cell r="F271">
            <v>1937.36</v>
          </cell>
          <cell r="G271">
            <v>157.86000000000001</v>
          </cell>
          <cell r="H271">
            <v>1779.5</v>
          </cell>
        </row>
        <row r="272">
          <cell r="A272" t="str">
            <v>VITHORIA THAYNARA KAZIMIRSKI VALENTIN</v>
          </cell>
          <cell r="B272" t="str">
            <v>ENGENHEIRO (A) CIVIL</v>
          </cell>
          <cell r="C272">
            <v>6600</v>
          </cell>
          <cell r="D272">
            <v>0</v>
          </cell>
          <cell r="E272">
            <v>0</v>
          </cell>
          <cell r="F272">
            <v>6600</v>
          </cell>
          <cell r="G272">
            <v>1558.33</v>
          </cell>
          <cell r="H272">
            <v>5041.67</v>
          </cell>
        </row>
        <row r="273">
          <cell r="A273" t="str">
            <v>MARILUZIA ROSA ALVES</v>
          </cell>
          <cell r="B273" t="str">
            <v>TECNICO (A) DE ENFERMAGEM</v>
          </cell>
          <cell r="C273">
            <v>1630.54</v>
          </cell>
          <cell r="D273">
            <v>0</v>
          </cell>
          <cell r="E273">
            <v>0</v>
          </cell>
          <cell r="F273">
            <v>2056.0700000000002</v>
          </cell>
          <cell r="G273">
            <v>168.54</v>
          </cell>
          <cell r="H273">
            <v>1887.53</v>
          </cell>
        </row>
        <row r="274">
          <cell r="A274" t="str">
            <v>HILDA APARECIDA PALHANO</v>
          </cell>
          <cell r="B274" t="str">
            <v>TECNICO (A) DE ENFERMAGEM</v>
          </cell>
          <cell r="C274">
            <v>1630.54</v>
          </cell>
          <cell r="D274">
            <v>0</v>
          </cell>
          <cell r="E274">
            <v>0</v>
          </cell>
          <cell r="F274">
            <v>1937.36</v>
          </cell>
          <cell r="G274">
            <v>157.86000000000001</v>
          </cell>
          <cell r="H274">
            <v>1779.5</v>
          </cell>
        </row>
        <row r="275">
          <cell r="A275" t="str">
            <v>HELLEN MOREIRA DE OLIVEIRA ASTROL</v>
          </cell>
          <cell r="B275" t="str">
            <v>AUXILIAR ADMINISTRATIVO</v>
          </cell>
          <cell r="C275">
            <v>1126.44</v>
          </cell>
          <cell r="D275">
            <v>0</v>
          </cell>
          <cell r="E275">
            <v>0</v>
          </cell>
          <cell r="F275">
            <v>1408.05</v>
          </cell>
          <cell r="G275">
            <v>110.22</v>
          </cell>
          <cell r="H275">
            <v>1297.83</v>
          </cell>
        </row>
        <row r="276">
          <cell r="A276" t="str">
            <v>DANIELLE ALVES FERREIRA</v>
          </cell>
          <cell r="B276" t="str">
            <v>AUXILIAR DE FARMACIA</v>
          </cell>
          <cell r="C276">
            <v>1482.3</v>
          </cell>
          <cell r="D276">
            <v>0</v>
          </cell>
          <cell r="E276">
            <v>0</v>
          </cell>
          <cell r="F276">
            <v>1781.71</v>
          </cell>
          <cell r="G276">
            <v>232.79</v>
          </cell>
          <cell r="H276">
            <v>1548.92</v>
          </cell>
        </row>
        <row r="277">
          <cell r="A277" t="str">
            <v>BRUNO COELHO LIMA BUENO</v>
          </cell>
          <cell r="B277" t="str">
            <v>ENFERMEIRO (A)</v>
          </cell>
          <cell r="C277">
            <v>2719.97</v>
          </cell>
          <cell r="D277">
            <v>0</v>
          </cell>
          <cell r="E277">
            <v>0</v>
          </cell>
          <cell r="F277">
            <v>3236.03</v>
          </cell>
          <cell r="G277">
            <v>369.92</v>
          </cell>
          <cell r="H277">
            <v>2866.11</v>
          </cell>
        </row>
        <row r="278">
          <cell r="A278" t="str">
            <v>VALDEIR DE SOUSA TEIXEIRA</v>
          </cell>
          <cell r="B278" t="str">
            <v>DIRETOR (A) TECNICO</v>
          </cell>
          <cell r="C278">
            <v>19047.62</v>
          </cell>
          <cell r="D278">
            <v>0</v>
          </cell>
          <cell r="E278">
            <v>0</v>
          </cell>
          <cell r="F278">
            <v>21000</v>
          </cell>
          <cell r="G278">
            <v>5450.81</v>
          </cell>
          <cell r="H278">
            <v>15549.19</v>
          </cell>
        </row>
        <row r="279">
          <cell r="A279" t="str">
            <v>AMANDA DA SILVA RODRIGUES VIVOT</v>
          </cell>
          <cell r="B279" t="str">
            <v>FARMACEUTICO (A)</v>
          </cell>
          <cell r="C279">
            <v>2799.74</v>
          </cell>
          <cell r="D279">
            <v>0</v>
          </cell>
          <cell r="E279">
            <v>0</v>
          </cell>
          <cell r="F279">
            <v>3077.13</v>
          </cell>
          <cell r="G279">
            <v>353.12</v>
          </cell>
          <cell r="H279">
            <v>2724.01</v>
          </cell>
        </row>
        <row r="280">
          <cell r="A280" t="str">
            <v>FRANCIELMA FREITAS DA SILVA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2301.75</v>
          </cell>
          <cell r="G280">
            <v>308.82</v>
          </cell>
          <cell r="H280">
            <v>1992.93</v>
          </cell>
        </row>
        <row r="281">
          <cell r="A281" t="str">
            <v>MARIA DO SOCORRO ARAUJO</v>
          </cell>
          <cell r="B281" t="str">
            <v>TECNICO (A) DE ENFERMAGEM</v>
          </cell>
          <cell r="C281">
            <v>1630.54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SERENA LIVIA ROCHA DA SILVA</v>
          </cell>
          <cell r="B282" t="str">
            <v>AUXILIAR DE FARMACIA</v>
          </cell>
          <cell r="C282">
            <v>1482.3</v>
          </cell>
          <cell r="D282">
            <v>0</v>
          </cell>
          <cell r="E282">
            <v>0</v>
          </cell>
          <cell r="F282">
            <v>1781.71</v>
          </cell>
          <cell r="G282">
            <v>143.85</v>
          </cell>
          <cell r="H282">
            <v>1637.86</v>
          </cell>
        </row>
        <row r="283">
          <cell r="A283" t="str">
            <v>GISELLE ROSA MEDEIROS NUNES</v>
          </cell>
          <cell r="B283" t="str">
            <v>ENFERMEIRO (A)</v>
          </cell>
          <cell r="C283">
            <v>2719.97</v>
          </cell>
          <cell r="D283">
            <v>0</v>
          </cell>
          <cell r="E283">
            <v>0</v>
          </cell>
          <cell r="F283">
            <v>3719.46</v>
          </cell>
          <cell r="G283">
            <v>526.99</v>
          </cell>
          <cell r="H283">
            <v>3192.47</v>
          </cell>
        </row>
        <row r="284">
          <cell r="A284" t="str">
            <v>GLAUCIELE CARDOSO VIEIRA</v>
          </cell>
          <cell r="B284" t="str">
            <v>AUXILIAR DE FARMACIA</v>
          </cell>
          <cell r="C284">
            <v>1482.3</v>
          </cell>
          <cell r="D284">
            <v>0</v>
          </cell>
          <cell r="E284">
            <v>0</v>
          </cell>
          <cell r="F284">
            <v>1781.71</v>
          </cell>
          <cell r="G284">
            <v>249.79</v>
          </cell>
          <cell r="H284">
            <v>1531.92</v>
          </cell>
        </row>
        <row r="285">
          <cell r="A285" t="str">
            <v>MICHELE MARIA DOS SANTOS</v>
          </cell>
          <cell r="B285" t="str">
            <v>COORDENADOR (A) DE ENFERMAGEM</v>
          </cell>
          <cell r="C285">
            <v>3623</v>
          </cell>
          <cell r="D285">
            <v>0</v>
          </cell>
          <cell r="E285">
            <v>0</v>
          </cell>
          <cell r="F285">
            <v>5236.8999999999996</v>
          </cell>
          <cell r="G285">
            <v>1000.95</v>
          </cell>
          <cell r="H285">
            <v>4235.95</v>
          </cell>
        </row>
        <row r="286">
          <cell r="A286" t="str">
            <v>THATIELY PEREIRA MOTA FEITOSA</v>
          </cell>
          <cell r="B286" t="str">
            <v>TECNICO (A) DE ENFERMAGEM</v>
          </cell>
          <cell r="C286">
            <v>1630.54</v>
          </cell>
          <cell r="D286">
            <v>0</v>
          </cell>
          <cell r="E286">
            <v>0</v>
          </cell>
          <cell r="F286">
            <v>1947.71</v>
          </cell>
          <cell r="G286">
            <v>158.79</v>
          </cell>
          <cell r="H286">
            <v>1788.92</v>
          </cell>
        </row>
        <row r="287">
          <cell r="A287" t="str">
            <v>LEIA VIEIRA BARCELOS</v>
          </cell>
          <cell r="B287" t="str">
            <v>TECNICO (A) DE ENFERMAGEM</v>
          </cell>
          <cell r="C287">
            <v>1630.54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DIVANY DOS SANTOS LIMA</v>
          </cell>
          <cell r="B288" t="str">
            <v>ENFERMEIRO (A)</v>
          </cell>
          <cell r="C288">
            <v>2719.97</v>
          </cell>
          <cell r="D288">
            <v>0</v>
          </cell>
          <cell r="E288">
            <v>0</v>
          </cell>
          <cell r="F288">
            <v>3236.03</v>
          </cell>
          <cell r="G288">
            <v>393.37</v>
          </cell>
          <cell r="H288">
            <v>2842.66</v>
          </cell>
        </row>
        <row r="289">
          <cell r="A289" t="str">
            <v>MIRIAM JESSICA RODRIGUES SILVA</v>
          </cell>
          <cell r="B289" t="str">
            <v>FONOAUDIOLOGO (A)</v>
          </cell>
          <cell r="C289">
            <v>3915.54</v>
          </cell>
          <cell r="D289">
            <v>0</v>
          </cell>
          <cell r="E289">
            <v>0</v>
          </cell>
          <cell r="F289">
            <v>4336.6099999999997</v>
          </cell>
          <cell r="G289">
            <v>694.86</v>
          </cell>
          <cell r="H289">
            <v>3641.75</v>
          </cell>
        </row>
        <row r="290">
          <cell r="A290" t="str">
            <v>WANESSA MOREIRA FERREIRA FERNANDES</v>
          </cell>
          <cell r="B290" t="str">
            <v>TECNICO (A) DE ENFERMAGEM</v>
          </cell>
          <cell r="C290">
            <v>1630.54</v>
          </cell>
          <cell r="D290">
            <v>0</v>
          </cell>
          <cell r="E290">
            <v>0</v>
          </cell>
          <cell r="F290">
            <v>2398.9499999999998</v>
          </cell>
          <cell r="G290">
            <v>226.98</v>
          </cell>
          <cell r="H290">
            <v>2171.9699999999998</v>
          </cell>
        </row>
        <row r="291">
          <cell r="A291" t="str">
            <v>EFLEZIO DOS SANTOS SILVA</v>
          </cell>
          <cell r="B291" t="str">
            <v>MOTORISTA</v>
          </cell>
          <cell r="C291">
            <v>1778.76</v>
          </cell>
          <cell r="D291">
            <v>0</v>
          </cell>
          <cell r="E291">
            <v>0</v>
          </cell>
          <cell r="F291">
            <v>2092.9899999999998</v>
          </cell>
          <cell r="G291">
            <v>278.58999999999997</v>
          </cell>
          <cell r="H291">
            <v>1814.4</v>
          </cell>
        </row>
        <row r="292">
          <cell r="A292" t="str">
            <v>ROSANA SOUZA BARRETO</v>
          </cell>
          <cell r="B292" t="str">
            <v>TECNICO (A) DE ENFERMAGEM</v>
          </cell>
          <cell r="C292">
            <v>1630.54</v>
          </cell>
          <cell r="D292">
            <v>0</v>
          </cell>
          <cell r="E292">
            <v>0</v>
          </cell>
          <cell r="F292">
            <v>1937.36</v>
          </cell>
          <cell r="G292">
            <v>255.69</v>
          </cell>
          <cell r="H292">
            <v>1681.67</v>
          </cell>
        </row>
        <row r="293">
          <cell r="A293" t="str">
            <v>ANA JULIA BASTOS DE SOUZA</v>
          </cell>
          <cell r="B293" t="str">
            <v>ENFERMEIRO (A)</v>
          </cell>
          <cell r="C293">
            <v>2719.97</v>
          </cell>
          <cell r="D293">
            <v>0</v>
          </cell>
          <cell r="E293">
            <v>0</v>
          </cell>
          <cell r="F293">
            <v>3743.96</v>
          </cell>
          <cell r="G293">
            <v>538.55999999999995</v>
          </cell>
          <cell r="H293">
            <v>3205.4</v>
          </cell>
        </row>
        <row r="294">
          <cell r="A294" t="str">
            <v>BARBARA MASSI MENDES</v>
          </cell>
          <cell r="B294" t="str">
            <v>COORDENADOR (A) DO NIR</v>
          </cell>
          <cell r="C294">
            <v>4212.83</v>
          </cell>
          <cell r="D294">
            <v>0</v>
          </cell>
          <cell r="E294">
            <v>0</v>
          </cell>
          <cell r="F294">
            <v>5648.76</v>
          </cell>
          <cell r="G294">
            <v>1149.57</v>
          </cell>
          <cell r="H294">
            <v>4499.1899999999996</v>
          </cell>
        </row>
        <row r="295">
          <cell r="A295" t="str">
            <v>MATHEUS GUILHERME ARAUJO</v>
          </cell>
          <cell r="B295" t="str">
            <v>ANALISTA DE INFRAESTRUTURA</v>
          </cell>
          <cell r="C295">
            <v>2377.2800000000002</v>
          </cell>
          <cell r="D295">
            <v>0</v>
          </cell>
          <cell r="E295">
            <v>0</v>
          </cell>
          <cell r="F295">
            <v>2496.14</v>
          </cell>
          <cell r="G295">
            <v>245.06</v>
          </cell>
          <cell r="H295">
            <v>2251.08</v>
          </cell>
        </row>
        <row r="296">
          <cell r="A296" t="str">
            <v>NEIDE MARIA DE SOUZA PEREIRA</v>
          </cell>
          <cell r="B296" t="str">
            <v>RECEPCIONISTA</v>
          </cell>
          <cell r="C296">
            <v>1147.3</v>
          </cell>
          <cell r="D296">
            <v>0</v>
          </cell>
          <cell r="E296">
            <v>0</v>
          </cell>
          <cell r="F296">
            <v>1429.96</v>
          </cell>
          <cell r="G296">
            <v>181.03</v>
          </cell>
          <cell r="H296">
            <v>1248.93</v>
          </cell>
        </row>
        <row r="297">
          <cell r="A297" t="str">
            <v>PEDRO CARDOSO MACEDO JUNIOR</v>
          </cell>
          <cell r="B297" t="str">
            <v>PINTOR (A)</v>
          </cell>
          <cell r="C297">
            <v>1469.83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CAMILLA RODRIGUES FERREIRA</v>
          </cell>
          <cell r="B298" t="str">
            <v>ENFERMEIRO (A)</v>
          </cell>
          <cell r="C298">
            <v>2719.97</v>
          </cell>
          <cell r="D298">
            <v>0</v>
          </cell>
          <cell r="E298">
            <v>0</v>
          </cell>
          <cell r="F298">
            <v>3751.65</v>
          </cell>
          <cell r="G298">
            <v>532.59</v>
          </cell>
          <cell r="H298">
            <v>3219.06</v>
          </cell>
        </row>
        <row r="299">
          <cell r="A299" t="str">
            <v>AURILENE RODRIGUES DO NASCIMENTO SANTOS</v>
          </cell>
          <cell r="B299" t="str">
            <v>TECNICO (A) DE ENFERMAGEM</v>
          </cell>
          <cell r="C299">
            <v>1630.54</v>
          </cell>
          <cell r="D299">
            <v>0</v>
          </cell>
          <cell r="E299">
            <v>0</v>
          </cell>
          <cell r="F299">
            <v>1937.36</v>
          </cell>
          <cell r="G299">
            <v>157.86000000000001</v>
          </cell>
          <cell r="H299">
            <v>1779.5</v>
          </cell>
        </row>
        <row r="300">
          <cell r="A300" t="str">
            <v>SYLBENE MONTEIRO DE OLIVEIRA</v>
          </cell>
          <cell r="B300" t="str">
            <v>RECEPCIONISTA</v>
          </cell>
          <cell r="C300">
            <v>1147.3</v>
          </cell>
          <cell r="D300">
            <v>0</v>
          </cell>
          <cell r="E300">
            <v>0</v>
          </cell>
          <cell r="F300">
            <v>1469.56</v>
          </cell>
          <cell r="G300">
            <v>184.6</v>
          </cell>
          <cell r="H300">
            <v>1284.96</v>
          </cell>
        </row>
        <row r="301">
          <cell r="A301" t="str">
            <v>LEIDIANE DANIELY PEREIRA SILVA</v>
          </cell>
          <cell r="B301" t="str">
            <v>TECNICO (A) DE ENFERMAGEM</v>
          </cell>
          <cell r="C301">
            <v>1630.54</v>
          </cell>
          <cell r="D301">
            <v>0</v>
          </cell>
          <cell r="E301">
            <v>0</v>
          </cell>
          <cell r="F301">
            <v>1975.5</v>
          </cell>
          <cell r="G301">
            <v>179.27</v>
          </cell>
          <cell r="H301">
            <v>1796.23</v>
          </cell>
        </row>
        <row r="302">
          <cell r="A302" t="str">
            <v>DIELITON BARBOSA DA SILVA</v>
          </cell>
          <cell r="B302" t="str">
            <v>AUXILIAR DE MANUTENCAO</v>
          </cell>
          <cell r="C302">
            <v>1187.54</v>
          </cell>
          <cell r="D302">
            <v>0</v>
          </cell>
          <cell r="E302">
            <v>0</v>
          </cell>
          <cell r="F302">
            <v>1720.14</v>
          </cell>
          <cell r="G302">
            <v>133.69</v>
          </cell>
          <cell r="H302">
            <v>1586.45</v>
          </cell>
        </row>
        <row r="303">
          <cell r="A303" t="str">
            <v>MILENA DE MACEDO SILVA</v>
          </cell>
          <cell r="B303" t="str">
            <v>AUXILIAR DE FARMACIA</v>
          </cell>
          <cell r="C303">
            <v>1482.3</v>
          </cell>
          <cell r="D303">
            <v>0</v>
          </cell>
          <cell r="E303">
            <v>0</v>
          </cell>
          <cell r="F303">
            <v>1781.71</v>
          </cell>
          <cell r="G303">
            <v>232.79</v>
          </cell>
          <cell r="H303">
            <v>1548.92</v>
          </cell>
        </row>
        <row r="304">
          <cell r="A304" t="str">
            <v>NILZY SILVA DE OLIVEIRA</v>
          </cell>
          <cell r="B304" t="str">
            <v>AUXILIAR DE FARMACIA</v>
          </cell>
          <cell r="C304">
            <v>1482.3</v>
          </cell>
          <cell r="D304">
            <v>0</v>
          </cell>
          <cell r="E304">
            <v>0</v>
          </cell>
          <cell r="F304">
            <v>1781.71</v>
          </cell>
          <cell r="G304">
            <v>232.79</v>
          </cell>
          <cell r="H304">
            <v>1548.92</v>
          </cell>
        </row>
        <row r="305">
          <cell r="A305" t="str">
            <v>POLLYANA DE ALMEIDA SOUSA</v>
          </cell>
          <cell r="B305" t="str">
            <v>ENFERMEIRO (A)</v>
          </cell>
          <cell r="C305">
            <v>3324.83</v>
          </cell>
          <cell r="D305">
            <v>0</v>
          </cell>
          <cell r="E305">
            <v>0</v>
          </cell>
          <cell r="F305">
            <v>3909.49</v>
          </cell>
          <cell r="G305">
            <v>606.02</v>
          </cell>
          <cell r="H305">
            <v>3303.47</v>
          </cell>
        </row>
        <row r="306">
          <cell r="A306" t="str">
            <v>DEBORA BARBOSA SILVA</v>
          </cell>
          <cell r="B306" t="str">
            <v>ENFERMEIRO (A)</v>
          </cell>
          <cell r="C306">
            <v>2719.97</v>
          </cell>
          <cell r="D306">
            <v>0</v>
          </cell>
          <cell r="E306">
            <v>0</v>
          </cell>
          <cell r="F306">
            <v>2941.37</v>
          </cell>
          <cell r="G306">
            <v>327.87</v>
          </cell>
          <cell r="H306">
            <v>2613.5</v>
          </cell>
        </row>
        <row r="307">
          <cell r="A307" t="str">
            <v>LEIDY SAYURI RAMOS SHIDA</v>
          </cell>
          <cell r="B307" t="str">
            <v>FARMACEUTICO (A)</v>
          </cell>
          <cell r="C307">
            <v>2799.74</v>
          </cell>
          <cell r="D307">
            <v>0</v>
          </cell>
          <cell r="E307">
            <v>0</v>
          </cell>
          <cell r="F307">
            <v>3608.81</v>
          </cell>
          <cell r="G307">
            <v>492.23</v>
          </cell>
          <cell r="H307">
            <v>3116.58</v>
          </cell>
        </row>
        <row r="308">
          <cell r="A308" t="str">
            <v>IRACI DA SILVA OLIVEIRA GUIMARAES</v>
          </cell>
          <cell r="B308" t="str">
            <v>TECNICO (A) DE IMOBILIZACAO ORTOPEDICA</v>
          </cell>
          <cell r="C308">
            <v>1630.54</v>
          </cell>
          <cell r="D308">
            <v>0</v>
          </cell>
          <cell r="E308">
            <v>0</v>
          </cell>
          <cell r="F308">
            <v>1963.03</v>
          </cell>
          <cell r="G308">
            <v>160.16999999999999</v>
          </cell>
          <cell r="H308">
            <v>1802.86</v>
          </cell>
        </row>
        <row r="309">
          <cell r="A309" t="str">
            <v>ORISLENE LACERDA ALVES</v>
          </cell>
          <cell r="B309" t="str">
            <v>TECNICO (A) DE ENFERMAGEM</v>
          </cell>
          <cell r="C309">
            <v>1630.54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CESAR MALHEIROS COSTA</v>
          </cell>
          <cell r="B310" t="str">
            <v>INSTRUMENTADOR CIRURGICO</v>
          </cell>
          <cell r="C310">
            <v>1817.92</v>
          </cell>
          <cell r="D310">
            <v>0</v>
          </cell>
          <cell r="E310">
            <v>0</v>
          </cell>
          <cell r="F310">
            <v>2546.54</v>
          </cell>
          <cell r="G310">
            <v>240.21</v>
          </cell>
          <cell r="H310">
            <v>2306.33</v>
          </cell>
        </row>
        <row r="311">
          <cell r="A311" t="str">
            <v>EVA GONCALVES BATISTA</v>
          </cell>
          <cell r="B311" t="str">
            <v>INSTRUMENTADOR CIRURGICO</v>
          </cell>
          <cell r="C311">
            <v>1817.92</v>
          </cell>
          <cell r="D311">
            <v>0</v>
          </cell>
          <cell r="E311">
            <v>0</v>
          </cell>
          <cell r="F311">
            <v>2320.64</v>
          </cell>
          <cell r="G311">
            <v>212.41</v>
          </cell>
          <cell r="H311">
            <v>2108.23</v>
          </cell>
        </row>
        <row r="312">
          <cell r="A312" t="str">
            <v>POLYANNA RAMOS MAGALHAES</v>
          </cell>
          <cell r="B312" t="str">
            <v>ASSISTENTE SOCIAL</v>
          </cell>
          <cell r="C312">
            <v>2668.81</v>
          </cell>
          <cell r="D312">
            <v>0</v>
          </cell>
          <cell r="E312">
            <v>0</v>
          </cell>
          <cell r="F312">
            <v>3242.25</v>
          </cell>
          <cell r="G312">
            <v>392.02</v>
          </cell>
          <cell r="H312">
            <v>2850.23</v>
          </cell>
        </row>
        <row r="313">
          <cell r="A313" t="str">
            <v>SIDNEI ALVES DE SOUZA NETO</v>
          </cell>
          <cell r="B313" t="str">
            <v>ENFERMEIRO (A)</v>
          </cell>
          <cell r="C313">
            <v>2719.97</v>
          </cell>
          <cell r="D313">
            <v>0</v>
          </cell>
          <cell r="E313">
            <v>0</v>
          </cell>
          <cell r="F313">
            <v>3236.04</v>
          </cell>
          <cell r="G313">
            <v>391.95</v>
          </cell>
          <cell r="H313">
            <v>2844.09</v>
          </cell>
        </row>
        <row r="314">
          <cell r="A314" t="str">
            <v>WILMAR ROSA ABADIA JUNHOR</v>
          </cell>
          <cell r="B314" t="str">
            <v>TECNICO (A) DE ENFERMAGEM</v>
          </cell>
          <cell r="C314">
            <v>1630.54</v>
          </cell>
          <cell r="D314">
            <v>0</v>
          </cell>
          <cell r="E314">
            <v>0</v>
          </cell>
          <cell r="F314">
            <v>1855.83</v>
          </cell>
          <cell r="G314">
            <v>258.04000000000002</v>
          </cell>
          <cell r="H314">
            <v>1597.79</v>
          </cell>
        </row>
        <row r="315">
          <cell r="A315" t="str">
            <v>PATRICIA SILVA CARDOSO DOS SANTOS</v>
          </cell>
          <cell r="B315" t="str">
            <v>TECNICO (A) DE ENFERMAGEM</v>
          </cell>
          <cell r="C315">
            <v>1630.54</v>
          </cell>
          <cell r="D315">
            <v>2041.47</v>
          </cell>
          <cell r="E315">
            <v>0</v>
          </cell>
          <cell r="F315">
            <v>3249.83</v>
          </cell>
          <cell r="G315">
            <v>3249.83</v>
          </cell>
          <cell r="H315">
            <v>0</v>
          </cell>
        </row>
        <row r="316">
          <cell r="A316" t="str">
            <v>ELLEN CASSIA PEREIRA GOMES</v>
          </cell>
          <cell r="B316" t="str">
            <v>BIOMEDICO (A)</v>
          </cell>
          <cell r="C316">
            <v>2919.78</v>
          </cell>
          <cell r="D316">
            <v>0</v>
          </cell>
          <cell r="E316">
            <v>0</v>
          </cell>
          <cell r="F316">
            <v>4316.43</v>
          </cell>
          <cell r="G316">
            <v>688.41</v>
          </cell>
          <cell r="H316">
            <v>3628.02</v>
          </cell>
        </row>
        <row r="317">
          <cell r="A317" t="str">
            <v>IVONE RIBEIRO DA COSTA SIQUEIRA</v>
          </cell>
          <cell r="B317" t="str">
            <v>RECEPCIONISTA</v>
          </cell>
          <cell r="C317">
            <v>1147.3</v>
          </cell>
          <cell r="D317">
            <v>0</v>
          </cell>
          <cell r="E317">
            <v>0</v>
          </cell>
          <cell r="F317">
            <v>1429.96</v>
          </cell>
          <cell r="G317">
            <v>181.03</v>
          </cell>
          <cell r="H317">
            <v>1248.93</v>
          </cell>
        </row>
        <row r="318">
          <cell r="A318" t="str">
            <v>MARCELA MARINHO DE RESENDE AMORIM</v>
          </cell>
          <cell r="B318" t="str">
            <v>ASSISTENTE DE QUALIDADE</v>
          </cell>
          <cell r="C318">
            <v>1759.19</v>
          </cell>
          <cell r="D318">
            <v>0</v>
          </cell>
          <cell r="E318">
            <v>0</v>
          </cell>
          <cell r="F318">
            <v>2072.44</v>
          </cell>
          <cell r="G318">
            <v>170.01</v>
          </cell>
          <cell r="H318">
            <v>1902.43</v>
          </cell>
        </row>
        <row r="319">
          <cell r="A319" t="str">
            <v>THAIANI SOUSA COSTA</v>
          </cell>
          <cell r="B319" t="str">
            <v>TECNICO (A) DE ENFERMAGEM</v>
          </cell>
          <cell r="C319">
            <v>1630.54</v>
          </cell>
          <cell r="D319">
            <v>0</v>
          </cell>
          <cell r="E319">
            <v>0</v>
          </cell>
          <cell r="F319">
            <v>2041.86</v>
          </cell>
          <cell r="G319">
            <v>167.26</v>
          </cell>
          <cell r="H319">
            <v>1874.6</v>
          </cell>
        </row>
        <row r="320">
          <cell r="A320" t="str">
            <v>DANIELLY FRANCISCA DE OLIVEIRA XAVIER</v>
          </cell>
          <cell r="B320" t="str">
            <v>TECNICO (A) DE ENFERMAGEM</v>
          </cell>
          <cell r="C320">
            <v>1630.54</v>
          </cell>
          <cell r="D320">
            <v>0</v>
          </cell>
          <cell r="E320">
            <v>0</v>
          </cell>
          <cell r="F320">
            <v>2298</v>
          </cell>
          <cell r="G320">
            <v>193.15</v>
          </cell>
          <cell r="H320">
            <v>2104.85</v>
          </cell>
        </row>
        <row r="321">
          <cell r="A321" t="str">
            <v>ALEX SANDRO MOREIRA DE LIMA</v>
          </cell>
          <cell r="B321" t="str">
            <v>COORDENADOR (A) ADMINISTRATIVO</v>
          </cell>
          <cell r="C321">
            <v>4212.83</v>
          </cell>
          <cell r="D321">
            <v>0</v>
          </cell>
          <cell r="E321">
            <v>0</v>
          </cell>
          <cell r="F321">
            <v>4648.76</v>
          </cell>
          <cell r="G321">
            <v>798.96</v>
          </cell>
          <cell r="H321">
            <v>3849.8</v>
          </cell>
        </row>
        <row r="322">
          <cell r="A322" t="str">
            <v>AGRIPINO JOSE DOS ANJOS NETO</v>
          </cell>
          <cell r="B322" t="str">
            <v>GERENTE OPERACIONAL</v>
          </cell>
          <cell r="C322">
            <v>9300</v>
          </cell>
          <cell r="D322">
            <v>0</v>
          </cell>
          <cell r="E322">
            <v>0</v>
          </cell>
          <cell r="F322">
            <v>9765</v>
          </cell>
          <cell r="G322">
            <v>2361.19</v>
          </cell>
          <cell r="H322">
            <v>7403.81</v>
          </cell>
        </row>
        <row r="323">
          <cell r="A323" t="str">
            <v>CRISTIANE CARVALHO DA SILVA</v>
          </cell>
          <cell r="B323" t="str">
            <v>ENFERMEIRO (A)</v>
          </cell>
          <cell r="C323">
            <v>2719.97</v>
          </cell>
          <cell r="D323">
            <v>0</v>
          </cell>
          <cell r="E323">
            <v>0</v>
          </cell>
          <cell r="F323">
            <v>3495.76</v>
          </cell>
          <cell r="G323">
            <v>696.26</v>
          </cell>
          <cell r="H323">
            <v>2799.5</v>
          </cell>
        </row>
        <row r="324">
          <cell r="A324" t="str">
            <v>VILMAR ALVES NOGUEIRA</v>
          </cell>
          <cell r="B324" t="str">
            <v>AGENTE DE PORTARIA</v>
          </cell>
          <cell r="C324">
            <v>1233.26</v>
          </cell>
          <cell r="D324">
            <v>1151.04</v>
          </cell>
          <cell r="E324">
            <v>0</v>
          </cell>
          <cell r="F324">
            <v>1669</v>
          </cell>
          <cell r="G324">
            <v>1669</v>
          </cell>
          <cell r="H324">
            <v>0</v>
          </cell>
        </row>
        <row r="325">
          <cell r="A325" t="str">
            <v>JOICE AUXILIADORA DE SOUZA</v>
          </cell>
          <cell r="B325" t="str">
            <v>TECNICO (A) DE ENFERMAGEM</v>
          </cell>
          <cell r="C325">
            <v>1630.54</v>
          </cell>
          <cell r="D325">
            <v>0</v>
          </cell>
          <cell r="E325">
            <v>0</v>
          </cell>
          <cell r="F325">
            <v>1974.54</v>
          </cell>
          <cell r="G325">
            <v>320.64</v>
          </cell>
          <cell r="H325">
            <v>1653.9</v>
          </cell>
        </row>
        <row r="326">
          <cell r="A326" t="str">
            <v>NILZA MARIA DAS CHAGAS</v>
          </cell>
          <cell r="B326" t="str">
            <v>TECNICO (A) DE ENFERMAGEM</v>
          </cell>
          <cell r="C326">
            <v>1630.54</v>
          </cell>
          <cell r="D326">
            <v>0</v>
          </cell>
          <cell r="E326">
            <v>0</v>
          </cell>
          <cell r="F326">
            <v>2222.34</v>
          </cell>
          <cell r="G326">
            <v>194.14</v>
          </cell>
          <cell r="H326">
            <v>2028.2</v>
          </cell>
        </row>
        <row r="327">
          <cell r="A327" t="str">
            <v>LUCIENE RAMOS DE MORAES</v>
          </cell>
          <cell r="B327" t="str">
            <v>ENFERMEIRO (A)</v>
          </cell>
          <cell r="C327">
            <v>2719.97</v>
          </cell>
          <cell r="D327">
            <v>0</v>
          </cell>
          <cell r="E327">
            <v>0</v>
          </cell>
          <cell r="F327">
            <v>3010.07</v>
          </cell>
          <cell r="G327">
            <v>452.46</v>
          </cell>
          <cell r="H327">
            <v>2557.61</v>
          </cell>
        </row>
        <row r="328">
          <cell r="A328" t="str">
            <v>LORENA PEREIRA GOMES SILVA AMORIM</v>
          </cell>
          <cell r="B328" t="str">
            <v>AUXILIAR DE FARMACIA</v>
          </cell>
          <cell r="C328">
            <v>1482.3</v>
          </cell>
          <cell r="D328">
            <v>0</v>
          </cell>
          <cell r="E328">
            <v>0</v>
          </cell>
          <cell r="F328">
            <v>1781.9</v>
          </cell>
          <cell r="G328">
            <v>143.87</v>
          </cell>
          <cell r="H328">
            <v>1638.03</v>
          </cell>
        </row>
        <row r="329">
          <cell r="A329" t="str">
            <v>MARIA RAIMUNDA FERNANDES DA SILVA</v>
          </cell>
          <cell r="B329" t="str">
            <v>AUXILIAR DE SERVICOS GERAIS</v>
          </cell>
          <cell r="C329">
            <v>1126.44</v>
          </cell>
          <cell r="D329">
            <v>0</v>
          </cell>
          <cell r="E329">
            <v>0</v>
          </cell>
          <cell r="F329">
            <v>1408.05</v>
          </cell>
          <cell r="G329">
            <v>110.22</v>
          </cell>
          <cell r="H329">
            <v>1297.83</v>
          </cell>
        </row>
        <row r="330">
          <cell r="A330" t="str">
            <v>JULIO CEZAR PEREIRA PINTO</v>
          </cell>
          <cell r="B330" t="str">
            <v>ANALISTA DE SISTEMA</v>
          </cell>
          <cell r="C330">
            <v>2656.97</v>
          </cell>
          <cell r="D330">
            <v>0</v>
          </cell>
          <cell r="E330">
            <v>0</v>
          </cell>
          <cell r="F330">
            <v>2789.82</v>
          </cell>
          <cell r="G330">
            <v>299.69</v>
          </cell>
          <cell r="H330">
            <v>2490.13</v>
          </cell>
        </row>
        <row r="331">
          <cell r="A331" t="str">
            <v>LALESCA LAUANNY DOS REIS MAIA</v>
          </cell>
          <cell r="B331" t="str">
            <v>RECEPCIONISTA</v>
          </cell>
          <cell r="C331">
            <v>1147.3</v>
          </cell>
          <cell r="D331">
            <v>0</v>
          </cell>
          <cell r="E331">
            <v>0</v>
          </cell>
          <cell r="F331">
            <v>1429.96</v>
          </cell>
          <cell r="G331">
            <v>181.03</v>
          </cell>
          <cell r="H331">
            <v>1248.93</v>
          </cell>
        </row>
        <row r="332">
          <cell r="A332" t="str">
            <v>RAFAEL FERNANDES DE SOUSA</v>
          </cell>
          <cell r="B332" t="str">
            <v>AUXILIAR DE MANUTENCAO</v>
          </cell>
          <cell r="C332">
            <v>1187.54</v>
          </cell>
          <cell r="D332">
            <v>0</v>
          </cell>
          <cell r="E332">
            <v>0</v>
          </cell>
          <cell r="F332">
            <v>1472.21</v>
          </cell>
          <cell r="G332">
            <v>187.24</v>
          </cell>
          <cell r="H332">
            <v>1284.97</v>
          </cell>
        </row>
        <row r="333">
          <cell r="A333" t="str">
            <v>JOAO PAULO FERREIRA BELO</v>
          </cell>
          <cell r="B333" t="str">
            <v>FISIOTERAPEUTA</v>
          </cell>
          <cell r="C333">
            <v>2533.58</v>
          </cell>
          <cell r="D333">
            <v>0</v>
          </cell>
          <cell r="E333">
            <v>0</v>
          </cell>
          <cell r="F333">
            <v>3022.94</v>
          </cell>
          <cell r="G333">
            <v>343.05</v>
          </cell>
          <cell r="H333">
            <v>2679.89</v>
          </cell>
        </row>
        <row r="334">
          <cell r="A334" t="str">
            <v>JENIFFER DIVINA BATISTA SILVA</v>
          </cell>
          <cell r="B334" t="str">
            <v>ASSISTENTE ADMINISTRATIVO</v>
          </cell>
          <cell r="C334">
            <v>1630.54</v>
          </cell>
          <cell r="D334">
            <v>0</v>
          </cell>
          <cell r="E334">
            <v>0</v>
          </cell>
          <cell r="F334">
            <v>1937.36</v>
          </cell>
          <cell r="G334">
            <v>157.86000000000001</v>
          </cell>
          <cell r="H334">
            <v>1779.5</v>
          </cell>
        </row>
        <row r="335">
          <cell r="A335" t="str">
            <v>EDMAR FRANCISCO DA SILVA</v>
          </cell>
          <cell r="B335" t="str">
            <v>AUXILIAR DE LAVANDERIA</v>
          </cell>
          <cell r="C335">
            <v>1126.44</v>
          </cell>
          <cell r="D335">
            <v>0</v>
          </cell>
          <cell r="E335">
            <v>0</v>
          </cell>
          <cell r="F335">
            <v>1459.32</v>
          </cell>
          <cell r="G335">
            <v>110.22</v>
          </cell>
          <cell r="H335">
            <v>1349.1</v>
          </cell>
        </row>
        <row r="336">
          <cell r="A336" t="str">
            <v>THIAGO DIAS OLIVEIRA</v>
          </cell>
          <cell r="B336" t="str">
            <v>AUXILIAR DE FARMACIA</v>
          </cell>
          <cell r="C336">
            <v>1482.3</v>
          </cell>
          <cell r="D336">
            <v>0</v>
          </cell>
          <cell r="E336">
            <v>0</v>
          </cell>
          <cell r="F336">
            <v>2078.1799999999998</v>
          </cell>
          <cell r="G336">
            <v>259.47000000000003</v>
          </cell>
          <cell r="H336">
            <v>1818.71</v>
          </cell>
        </row>
        <row r="337">
          <cell r="A337" t="str">
            <v>MARIA ALICE LOPES DE OLIVEIRA</v>
          </cell>
          <cell r="B337" t="str">
            <v>FARMACEUTICO (A)</v>
          </cell>
          <cell r="C337">
            <v>2799.74</v>
          </cell>
          <cell r="D337">
            <v>0</v>
          </cell>
          <cell r="E337">
            <v>0</v>
          </cell>
          <cell r="F337">
            <v>3481.03</v>
          </cell>
          <cell r="G337">
            <v>455.18</v>
          </cell>
          <cell r="H337">
            <v>3025.85</v>
          </cell>
        </row>
        <row r="338">
          <cell r="A338" t="str">
            <v>SIMONE MOTA DE OLIVEIRA DAMASCENO</v>
          </cell>
          <cell r="B338" t="str">
            <v>INSTRUMENTADOR CIRURGICO</v>
          </cell>
          <cell r="C338">
            <v>1817.92</v>
          </cell>
          <cell r="D338">
            <v>0</v>
          </cell>
          <cell r="E338">
            <v>0</v>
          </cell>
          <cell r="F338">
            <v>2252.8200000000002</v>
          </cell>
          <cell r="G338">
            <v>199.81</v>
          </cell>
          <cell r="H338">
            <v>2053.0100000000002</v>
          </cell>
        </row>
        <row r="339">
          <cell r="A339" t="str">
            <v>PATRICIA CELESTINO</v>
          </cell>
          <cell r="B339" t="str">
            <v>TECNICO (A) DE ENFERMAGEM</v>
          </cell>
          <cell r="C339">
            <v>1630.54</v>
          </cell>
          <cell r="D339">
            <v>0</v>
          </cell>
          <cell r="E339">
            <v>0</v>
          </cell>
          <cell r="F339">
            <v>1937.36</v>
          </cell>
          <cell r="G339">
            <v>255.69</v>
          </cell>
          <cell r="H339">
            <v>1681.67</v>
          </cell>
        </row>
        <row r="340">
          <cell r="A340" t="str">
            <v>ALICE DINIZ OLIVEIRA</v>
          </cell>
          <cell r="B340" t="str">
            <v>ENFERMEIRO (A)</v>
          </cell>
          <cell r="C340">
            <v>2719.97</v>
          </cell>
          <cell r="D340">
            <v>0</v>
          </cell>
          <cell r="E340">
            <v>0</v>
          </cell>
          <cell r="F340">
            <v>3744.38</v>
          </cell>
          <cell r="G340">
            <v>526.02</v>
          </cell>
          <cell r="H340">
            <v>3218.36</v>
          </cell>
        </row>
        <row r="341">
          <cell r="A341" t="str">
            <v>CELMA COSTA SILVA SANTOS</v>
          </cell>
          <cell r="B341" t="str">
            <v>ENFERMEIRO (A)</v>
          </cell>
          <cell r="C341">
            <v>2719.97</v>
          </cell>
          <cell r="D341">
            <v>0</v>
          </cell>
          <cell r="E341">
            <v>0</v>
          </cell>
          <cell r="F341">
            <v>3236.04</v>
          </cell>
          <cell r="G341">
            <v>390.45</v>
          </cell>
          <cell r="H341">
            <v>2845.59</v>
          </cell>
        </row>
        <row r="342">
          <cell r="A342" t="str">
            <v>NAYARA ALVES TAVARES</v>
          </cell>
          <cell r="B342" t="str">
            <v>ENFERMEIRO (A)</v>
          </cell>
          <cell r="C342">
            <v>2719.97</v>
          </cell>
          <cell r="D342">
            <v>0</v>
          </cell>
          <cell r="E342">
            <v>0</v>
          </cell>
          <cell r="F342">
            <v>3570.4</v>
          </cell>
          <cell r="G342">
            <v>613.98</v>
          </cell>
          <cell r="H342">
            <v>2956.42</v>
          </cell>
        </row>
        <row r="343">
          <cell r="A343" t="str">
            <v>RONEI DOS SANTOS RODRIGUES</v>
          </cell>
          <cell r="B343" t="str">
            <v>AGENTE DE PORTARIA</v>
          </cell>
          <cell r="C343">
            <v>1233.26</v>
          </cell>
          <cell r="D343">
            <v>0</v>
          </cell>
          <cell r="E343">
            <v>0</v>
          </cell>
          <cell r="F343">
            <v>1346.19</v>
          </cell>
          <cell r="G343">
            <v>174.04</v>
          </cell>
          <cell r="H343">
            <v>1172.1500000000001</v>
          </cell>
        </row>
        <row r="344">
          <cell r="A344" t="str">
            <v>MIRIAN DE SOUZA</v>
          </cell>
          <cell r="B344" t="str">
            <v>COORDENADOR (A) DE EQUIPE MULTI</v>
          </cell>
          <cell r="C344">
            <v>5021.95</v>
          </cell>
          <cell r="D344">
            <v>0</v>
          </cell>
          <cell r="E344">
            <v>0</v>
          </cell>
          <cell r="F344">
            <v>6273.05</v>
          </cell>
          <cell r="G344">
            <v>1384.61</v>
          </cell>
          <cell r="H344">
            <v>4888.4399999999996</v>
          </cell>
        </row>
        <row r="345">
          <cell r="A345" t="str">
            <v>PAULO JESUS DE BRITO</v>
          </cell>
          <cell r="B345" t="str">
            <v>ANALISTA DE SISTEMA</v>
          </cell>
          <cell r="C345">
            <v>2656.97</v>
          </cell>
          <cell r="D345">
            <v>0</v>
          </cell>
          <cell r="E345">
            <v>0</v>
          </cell>
          <cell r="F345">
            <v>2789.82</v>
          </cell>
          <cell r="G345">
            <v>299.69</v>
          </cell>
          <cell r="H345">
            <v>2490.13</v>
          </cell>
        </row>
        <row r="346">
          <cell r="A346" t="str">
            <v>SUZANA LEANDRA DA SILVA</v>
          </cell>
          <cell r="B346" t="str">
            <v>TECNICO (A) DE SEGURANCA DO TRABALHO</v>
          </cell>
          <cell r="C346">
            <v>2223.4699999999998</v>
          </cell>
          <cell r="D346">
            <v>0</v>
          </cell>
          <cell r="E346">
            <v>0</v>
          </cell>
          <cell r="F346">
            <v>2590.21</v>
          </cell>
          <cell r="G346">
            <v>262.56</v>
          </cell>
          <cell r="H346">
            <v>2327.65</v>
          </cell>
        </row>
        <row r="347">
          <cell r="A347" t="str">
            <v>WILSON RODRIGUES DE OLIVEIRA</v>
          </cell>
          <cell r="B347" t="str">
            <v>MOTORISTA DE AMBULANCIA</v>
          </cell>
          <cell r="C347">
            <v>1613.54</v>
          </cell>
          <cell r="D347">
            <v>0</v>
          </cell>
          <cell r="E347">
            <v>0</v>
          </cell>
          <cell r="F347">
            <v>1919.51</v>
          </cell>
          <cell r="G347">
            <v>253.06</v>
          </cell>
          <cell r="H347">
            <v>1666.45</v>
          </cell>
        </row>
        <row r="348">
          <cell r="A348" t="str">
            <v>SHEILA PAULETTE BORGES</v>
          </cell>
          <cell r="B348" t="str">
            <v>COORDENADOR (A) DE ENFERMAGEM</v>
          </cell>
          <cell r="C348">
            <v>3623</v>
          </cell>
          <cell r="D348">
            <v>0</v>
          </cell>
          <cell r="E348">
            <v>0</v>
          </cell>
          <cell r="F348">
            <v>4844.3999999999996</v>
          </cell>
          <cell r="G348">
            <v>864.21</v>
          </cell>
          <cell r="H348">
            <v>3980.19</v>
          </cell>
        </row>
        <row r="349">
          <cell r="A349" t="str">
            <v>ANA ROBERTA MIRANDA FREITAS</v>
          </cell>
          <cell r="B349" t="str">
            <v>ASSISTENTE ADMINISTRATIVO</v>
          </cell>
          <cell r="C349">
            <v>1630.54</v>
          </cell>
          <cell r="D349">
            <v>0</v>
          </cell>
          <cell r="E349">
            <v>0</v>
          </cell>
          <cell r="F349">
            <v>1937.36</v>
          </cell>
          <cell r="G349">
            <v>157.86000000000001</v>
          </cell>
          <cell r="H349">
            <v>1779.5</v>
          </cell>
        </row>
        <row r="350">
          <cell r="A350" t="str">
            <v>IZADORA FARIAS TRAVASSOS</v>
          </cell>
          <cell r="B350" t="str">
            <v>ASSISTENTE ADMINISTRATIVO</v>
          </cell>
          <cell r="C350">
            <v>1630.54</v>
          </cell>
          <cell r="D350">
            <v>0</v>
          </cell>
          <cell r="E350">
            <v>0</v>
          </cell>
          <cell r="F350">
            <v>1937.36</v>
          </cell>
          <cell r="G350">
            <v>255.69</v>
          </cell>
          <cell r="H350">
            <v>1681.67</v>
          </cell>
        </row>
        <row r="351">
          <cell r="A351" t="str">
            <v>NELMA SOARES DA SILVA</v>
          </cell>
          <cell r="B351" t="str">
            <v>TECNICO (A) DE ENFERMAGEM</v>
          </cell>
          <cell r="C351">
            <v>1630.54</v>
          </cell>
          <cell r="D351">
            <v>0</v>
          </cell>
          <cell r="E351">
            <v>0</v>
          </cell>
          <cell r="F351">
            <v>2302.8200000000002</v>
          </cell>
          <cell r="G351">
            <v>306.94</v>
          </cell>
          <cell r="H351">
            <v>1995.88</v>
          </cell>
        </row>
        <row r="352">
          <cell r="A352" t="str">
            <v>TATYANNE CAMPOS COSTA</v>
          </cell>
          <cell r="B352" t="str">
            <v>RECEPCIONISTA</v>
          </cell>
          <cell r="C352">
            <v>1147.3</v>
          </cell>
          <cell r="D352">
            <v>0</v>
          </cell>
          <cell r="E352">
            <v>0</v>
          </cell>
          <cell r="F352">
            <v>1700.1</v>
          </cell>
          <cell r="G352">
            <v>136.5</v>
          </cell>
          <cell r="H352">
            <v>1563.6</v>
          </cell>
        </row>
        <row r="353">
          <cell r="A353" t="str">
            <v>ELIDAIANE DA SILVA SOUSA MARTINS</v>
          </cell>
          <cell r="B353" t="str">
            <v>ENFERMEIRO (A)</v>
          </cell>
          <cell r="C353">
            <v>2719.97</v>
          </cell>
          <cell r="D353">
            <v>0</v>
          </cell>
          <cell r="E353">
            <v>0</v>
          </cell>
          <cell r="F353">
            <v>3116.59</v>
          </cell>
          <cell r="G353">
            <v>360.47</v>
          </cell>
          <cell r="H353">
            <v>2756.12</v>
          </cell>
        </row>
        <row r="354">
          <cell r="A354" t="str">
            <v>ILIENE CANDIDA SOARES DE SOUZA ALVES</v>
          </cell>
          <cell r="B354" t="str">
            <v>ASSISTENTE ADMINISTRATIVO</v>
          </cell>
          <cell r="C354">
            <v>1630.54</v>
          </cell>
          <cell r="D354">
            <v>0</v>
          </cell>
          <cell r="E354">
            <v>0</v>
          </cell>
          <cell r="F354">
            <v>1937.36</v>
          </cell>
          <cell r="G354">
            <v>255.69</v>
          </cell>
          <cell r="H354">
            <v>1681.67</v>
          </cell>
        </row>
        <row r="355">
          <cell r="A355" t="str">
            <v>FLAVIANE BENTO DE MOURA</v>
          </cell>
          <cell r="B355" t="str">
            <v>TECNICO (A) DE LABORATORIO</v>
          </cell>
          <cell r="C355">
            <v>1630.54</v>
          </cell>
          <cell r="D355">
            <v>0</v>
          </cell>
          <cell r="E355">
            <v>0</v>
          </cell>
          <cell r="F355">
            <v>1937.36</v>
          </cell>
          <cell r="G355">
            <v>157.86000000000001</v>
          </cell>
          <cell r="H355">
            <v>1779.5</v>
          </cell>
        </row>
        <row r="356">
          <cell r="A356" t="str">
            <v>VALDENE ALVES MARTINS</v>
          </cell>
          <cell r="B356" t="str">
            <v>TECNICO (A) DE ENFERMAGEM</v>
          </cell>
          <cell r="C356">
            <v>1630.54</v>
          </cell>
          <cell r="D356">
            <v>0</v>
          </cell>
          <cell r="E356">
            <v>0</v>
          </cell>
          <cell r="F356">
            <v>2056.0700000000002</v>
          </cell>
          <cell r="G356">
            <v>266.37</v>
          </cell>
          <cell r="H356">
            <v>1789.7</v>
          </cell>
        </row>
        <row r="357">
          <cell r="A357" t="str">
            <v>THAIS FRAGA NUNES</v>
          </cell>
          <cell r="B357" t="str">
            <v>DIRETOR (A) GERAL</v>
          </cell>
          <cell r="C357">
            <v>14576.89</v>
          </cell>
          <cell r="D357">
            <v>0</v>
          </cell>
          <cell r="E357">
            <v>0</v>
          </cell>
          <cell r="F357">
            <v>19307.849999999999</v>
          </cell>
          <cell r="G357">
            <v>5067.22</v>
          </cell>
          <cell r="H357">
            <v>14240.63</v>
          </cell>
        </row>
        <row r="358">
          <cell r="A358" t="str">
            <v>KETULLA DYEYME GUALBERTO CELESTINO</v>
          </cell>
          <cell r="B358" t="str">
            <v>FARMACEUTICO (A)</v>
          </cell>
          <cell r="C358">
            <v>2799.74</v>
          </cell>
          <cell r="D358">
            <v>0</v>
          </cell>
          <cell r="E358">
            <v>0</v>
          </cell>
          <cell r="F358">
            <v>3077.13</v>
          </cell>
          <cell r="G358">
            <v>338.9</v>
          </cell>
          <cell r="H358">
            <v>2738.23</v>
          </cell>
        </row>
        <row r="359">
          <cell r="A359" t="str">
            <v>MARCIENE GONCALVES LOURENCO</v>
          </cell>
          <cell r="B359" t="str">
            <v>TECNICO (A) DE ENFERMAGEM</v>
          </cell>
          <cell r="C359">
            <v>1630.54</v>
          </cell>
          <cell r="D359">
            <v>0</v>
          </cell>
          <cell r="E359">
            <v>0</v>
          </cell>
          <cell r="F359">
            <v>2056.06</v>
          </cell>
          <cell r="G359">
            <v>266.37</v>
          </cell>
          <cell r="H359">
            <v>1789.69</v>
          </cell>
        </row>
        <row r="360">
          <cell r="A360" t="str">
            <v>MARCUS VINICIUS VIEIRA DE ALENCAR</v>
          </cell>
          <cell r="B360" t="str">
            <v>ASSISTENTE ADMINISTRATIVO</v>
          </cell>
          <cell r="C360">
            <v>1630.54</v>
          </cell>
          <cell r="D360">
            <v>0</v>
          </cell>
          <cell r="E360">
            <v>0</v>
          </cell>
          <cell r="F360">
            <v>1937.36</v>
          </cell>
          <cell r="G360">
            <v>157.86000000000001</v>
          </cell>
          <cell r="H360">
            <v>1779.5</v>
          </cell>
        </row>
        <row r="361">
          <cell r="A361" t="str">
            <v>JAMILLA GEA CALDAS MARTINS</v>
          </cell>
          <cell r="B361" t="str">
            <v>BIOMEDICO (A)</v>
          </cell>
          <cell r="C361">
            <v>2919.78</v>
          </cell>
          <cell r="D361">
            <v>0</v>
          </cell>
          <cell r="E361">
            <v>0</v>
          </cell>
          <cell r="F361">
            <v>4087.69</v>
          </cell>
          <cell r="G361">
            <v>618.37</v>
          </cell>
          <cell r="H361">
            <v>3469.32</v>
          </cell>
        </row>
        <row r="362">
          <cell r="A362" t="str">
            <v>WESLEY BARBOSA DE SOUSA SILVA</v>
          </cell>
          <cell r="B362" t="str">
            <v>TECNICO (A) DE IMOBILIZACAO ORTOPEDICA</v>
          </cell>
          <cell r="C362">
            <v>1630.54</v>
          </cell>
          <cell r="D362">
            <v>0</v>
          </cell>
          <cell r="E362">
            <v>0</v>
          </cell>
          <cell r="F362">
            <v>1937.36</v>
          </cell>
          <cell r="G362">
            <v>157.86000000000001</v>
          </cell>
          <cell r="H362">
            <v>1779.5</v>
          </cell>
        </row>
        <row r="363">
          <cell r="A363" t="str">
            <v>THAIS MENEZES DA SILVA SOUSA</v>
          </cell>
          <cell r="B363" t="str">
            <v>RECEPCIONISTA</v>
          </cell>
          <cell r="C363">
            <v>1147.3</v>
          </cell>
          <cell r="D363">
            <v>0</v>
          </cell>
          <cell r="E363">
            <v>0</v>
          </cell>
          <cell r="F363">
            <v>1445.46</v>
          </cell>
          <cell r="G363">
            <v>182.43</v>
          </cell>
          <cell r="H363">
            <v>1263.03</v>
          </cell>
        </row>
        <row r="364">
          <cell r="A364" t="str">
            <v>GABRIELLY KAWANY RODRIGUES OLIVEIRA</v>
          </cell>
          <cell r="B364" t="str">
            <v>ASSISTENTE ADMINISTRATIVO</v>
          </cell>
          <cell r="C364">
            <v>1630.54</v>
          </cell>
          <cell r="D364">
            <v>0</v>
          </cell>
          <cell r="E364">
            <v>0</v>
          </cell>
          <cell r="F364">
            <v>1712.07</v>
          </cell>
          <cell r="G364">
            <v>235.41</v>
          </cell>
          <cell r="H364">
            <v>1476.66</v>
          </cell>
        </row>
        <row r="365">
          <cell r="A365" t="str">
            <v>ARQUIMEDES ROSA DA SILVA</v>
          </cell>
          <cell r="B365" t="str">
            <v>TECNICO (A) DE ENFERMAGEM</v>
          </cell>
          <cell r="C365">
            <v>1630.54</v>
          </cell>
          <cell r="D365">
            <v>0</v>
          </cell>
          <cell r="E365">
            <v>0</v>
          </cell>
          <cell r="F365">
            <v>1855.83</v>
          </cell>
          <cell r="G365">
            <v>462.89</v>
          </cell>
          <cell r="H365">
            <v>1392.94</v>
          </cell>
        </row>
        <row r="366">
          <cell r="A366" t="str">
            <v>HUGO DOS SANTOS CARDOSO</v>
          </cell>
          <cell r="B366" t="str">
            <v>TECNICO (A) DE RADIOLOGIA</v>
          </cell>
          <cell r="C366">
            <v>2200</v>
          </cell>
          <cell r="D366">
            <v>0</v>
          </cell>
          <cell r="E366">
            <v>0</v>
          </cell>
          <cell r="F366">
            <v>3674.02</v>
          </cell>
          <cell r="G366">
            <v>507.09</v>
          </cell>
          <cell r="H366">
            <v>3166.93</v>
          </cell>
        </row>
        <row r="367">
          <cell r="A367" t="str">
            <v>SARA FERREIRA DE OLIVEIRA</v>
          </cell>
          <cell r="B367" t="str">
            <v>TECNICO (A) DE ENFERMAGEM</v>
          </cell>
          <cell r="C367">
            <v>1630.54</v>
          </cell>
          <cell r="D367">
            <v>0</v>
          </cell>
          <cell r="E367">
            <v>0</v>
          </cell>
          <cell r="F367">
            <v>2056.0700000000002</v>
          </cell>
          <cell r="G367">
            <v>168.54</v>
          </cell>
          <cell r="H367">
            <v>1887.53</v>
          </cell>
        </row>
        <row r="368">
          <cell r="A368" t="str">
            <v>KERDOLLI CALDEIRA SILVA E SOUZA</v>
          </cell>
          <cell r="B368" t="str">
            <v>AUXILIAR ADMINISTRATIVO</v>
          </cell>
          <cell r="C368">
            <v>1126.44</v>
          </cell>
          <cell r="D368">
            <v>0</v>
          </cell>
          <cell r="E368">
            <v>0</v>
          </cell>
          <cell r="F368">
            <v>1408.05</v>
          </cell>
          <cell r="G368">
            <v>177.81</v>
          </cell>
          <cell r="H368">
            <v>1230.24</v>
          </cell>
        </row>
        <row r="369">
          <cell r="A369" t="str">
            <v>PATRICIA ANDRADE ALVES</v>
          </cell>
          <cell r="B369" t="str">
            <v>TECNICO (A) DE ENFERMAGEM</v>
          </cell>
          <cell r="C369">
            <v>1993.2</v>
          </cell>
          <cell r="D369">
            <v>0</v>
          </cell>
          <cell r="E369">
            <v>0</v>
          </cell>
          <cell r="F369">
            <v>2436.86</v>
          </cell>
          <cell r="G369">
            <v>219.81</v>
          </cell>
          <cell r="H369">
            <v>2217.0500000000002</v>
          </cell>
        </row>
        <row r="370">
          <cell r="A370" t="str">
            <v>SILVANA MOREIRA DOS SANTOS</v>
          </cell>
          <cell r="B370" t="str">
            <v>TECNICO (A) DE ENFERMAGEM</v>
          </cell>
          <cell r="C370">
            <v>1993.2</v>
          </cell>
          <cell r="D370">
            <v>0</v>
          </cell>
          <cell r="E370">
            <v>0</v>
          </cell>
          <cell r="F370">
            <v>2436.86</v>
          </cell>
          <cell r="G370">
            <v>219.81</v>
          </cell>
          <cell r="H370">
            <v>2217.0500000000002</v>
          </cell>
        </row>
        <row r="371">
          <cell r="A371" t="str">
            <v>NAIDES DOS SANTOS OLIVEIRA</v>
          </cell>
          <cell r="B371" t="str">
            <v>ENFERMEIRO (A)</v>
          </cell>
          <cell r="C371">
            <v>3324.83</v>
          </cell>
          <cell r="D371">
            <v>0</v>
          </cell>
          <cell r="E371">
            <v>0</v>
          </cell>
          <cell r="F371">
            <v>4530.04</v>
          </cell>
          <cell r="G371">
            <v>759.37</v>
          </cell>
          <cell r="H371">
            <v>3770.67</v>
          </cell>
        </row>
        <row r="372">
          <cell r="A372" t="str">
            <v>MICHELE DE CARVALHO CRUZ</v>
          </cell>
          <cell r="B372" t="str">
            <v>TECNICO (A) DE ENFERMAGEM</v>
          </cell>
          <cell r="C372">
            <v>1993.2</v>
          </cell>
          <cell r="D372">
            <v>0</v>
          </cell>
          <cell r="E372">
            <v>0</v>
          </cell>
          <cell r="F372">
            <v>2891.72</v>
          </cell>
          <cell r="G372">
            <v>402</v>
          </cell>
          <cell r="H372">
            <v>2489.7199999999998</v>
          </cell>
        </row>
        <row r="373">
          <cell r="A373" t="str">
            <v>MARLUCE GOMES FAGUNDES</v>
          </cell>
          <cell r="B373" t="str">
            <v>ENFERMEIRO (A)</v>
          </cell>
          <cell r="C373">
            <v>3324.83</v>
          </cell>
          <cell r="D373">
            <v>0</v>
          </cell>
          <cell r="E373">
            <v>0</v>
          </cell>
          <cell r="F373">
            <v>3546.23</v>
          </cell>
          <cell r="G373">
            <v>472.72</v>
          </cell>
          <cell r="H373">
            <v>3073.51</v>
          </cell>
        </row>
        <row r="374">
          <cell r="A374" t="str">
            <v>ELIS ANA SILVA COSTA</v>
          </cell>
          <cell r="B374" t="str">
            <v>TECNICO (A) DE ENFERMAGEM</v>
          </cell>
          <cell r="C374">
            <v>1993.2</v>
          </cell>
          <cell r="D374">
            <v>0</v>
          </cell>
          <cell r="E374">
            <v>0</v>
          </cell>
          <cell r="F374">
            <v>2858.16</v>
          </cell>
          <cell r="G374">
            <v>424.2</v>
          </cell>
          <cell r="H374">
            <v>2433.96</v>
          </cell>
        </row>
        <row r="375">
          <cell r="A375" t="str">
            <v>ELLAYNE CHAVES DA SILVA</v>
          </cell>
          <cell r="B375" t="str">
            <v>TECNICO (A) DE ENFERMAGEM</v>
          </cell>
          <cell r="C375">
            <v>1993.2</v>
          </cell>
          <cell r="D375">
            <v>0</v>
          </cell>
          <cell r="E375">
            <v>0</v>
          </cell>
          <cell r="F375">
            <v>2436.86</v>
          </cell>
          <cell r="G375">
            <v>219.81</v>
          </cell>
          <cell r="H375">
            <v>2217.0500000000002</v>
          </cell>
        </row>
        <row r="376">
          <cell r="A376" t="str">
            <v>JEAN CARLO FERREIRA DE MELO</v>
          </cell>
          <cell r="B376" t="str">
            <v>TECNICO (A) DE ENFERMAGEM</v>
          </cell>
          <cell r="C376">
            <v>1993.2</v>
          </cell>
          <cell r="D376">
            <v>0</v>
          </cell>
          <cell r="E376">
            <v>0</v>
          </cell>
          <cell r="F376">
            <v>2866.03</v>
          </cell>
          <cell r="G376">
            <v>313.86</v>
          </cell>
          <cell r="H376">
            <v>2552.17</v>
          </cell>
        </row>
        <row r="377">
          <cell r="A377" t="str">
            <v>MARCELA DE SOUZA BRITO</v>
          </cell>
          <cell r="B377" t="str">
            <v>ASSISTENTE ADMINISTRATIVO</v>
          </cell>
          <cell r="C377">
            <v>1630.54</v>
          </cell>
          <cell r="D377">
            <v>0</v>
          </cell>
          <cell r="E377">
            <v>0</v>
          </cell>
          <cell r="F377">
            <v>1937.36</v>
          </cell>
          <cell r="G377">
            <v>255.69</v>
          </cell>
          <cell r="H377">
            <v>1681.67</v>
          </cell>
        </row>
        <row r="378">
          <cell r="A378" t="str">
            <v>MARCELITA ALVES DA SILVA</v>
          </cell>
          <cell r="B378" t="str">
            <v>TECNICO (A) DE ENFERMAGEM</v>
          </cell>
          <cell r="C378">
            <v>1993.2</v>
          </cell>
          <cell r="D378">
            <v>0</v>
          </cell>
          <cell r="E378">
            <v>0</v>
          </cell>
          <cell r="F378">
            <v>2436.86</v>
          </cell>
          <cell r="G378">
            <v>234.03</v>
          </cell>
          <cell r="H378">
            <v>2202.83</v>
          </cell>
        </row>
        <row r="379">
          <cell r="A379" t="str">
            <v>SUELI ABREU DOS SANTOS GOMES</v>
          </cell>
          <cell r="B379" t="str">
            <v>ENFERMEIRO (A)</v>
          </cell>
          <cell r="C379">
            <v>3324.83</v>
          </cell>
          <cell r="D379">
            <v>0</v>
          </cell>
          <cell r="E379">
            <v>0</v>
          </cell>
          <cell r="F379">
            <v>3906.42</v>
          </cell>
          <cell r="G379">
            <v>569.6</v>
          </cell>
          <cell r="H379">
            <v>3336.82</v>
          </cell>
        </row>
        <row r="380">
          <cell r="A380" t="str">
            <v>TAYNAH ARAUJO SILVA</v>
          </cell>
          <cell r="B380" t="str">
            <v>ASSISTENTE ADMINISTRATIVO</v>
          </cell>
          <cell r="C380">
            <v>1630.54</v>
          </cell>
          <cell r="D380">
            <v>0</v>
          </cell>
          <cell r="E380">
            <v>0</v>
          </cell>
          <cell r="F380">
            <v>1937.36</v>
          </cell>
          <cell r="G380">
            <v>255.69</v>
          </cell>
          <cell r="H380">
            <v>1681.67</v>
          </cell>
        </row>
        <row r="381">
          <cell r="A381" t="str">
            <v>NEIVA ROBERTA DA SILVA</v>
          </cell>
          <cell r="B381" t="str">
            <v>SUPERVISOR (A) DE RADIOLOGIA</v>
          </cell>
          <cell r="C381">
            <v>2120</v>
          </cell>
          <cell r="D381">
            <v>0</v>
          </cell>
          <cell r="E381">
            <v>0</v>
          </cell>
          <cell r="F381">
            <v>4074</v>
          </cell>
          <cell r="G381">
            <v>614.67999999999995</v>
          </cell>
          <cell r="H381">
            <v>3459.32</v>
          </cell>
        </row>
        <row r="382">
          <cell r="A382" t="str">
            <v>MARLUCE BATISTA DA SILVA</v>
          </cell>
          <cell r="B382" t="str">
            <v>TECNICO (A) DE ENFERMAGEM</v>
          </cell>
          <cell r="C382">
            <v>1993.2</v>
          </cell>
          <cell r="D382">
            <v>0</v>
          </cell>
          <cell r="E382">
            <v>0</v>
          </cell>
          <cell r="F382">
            <v>2752.2</v>
          </cell>
          <cell r="G382">
            <v>404.49</v>
          </cell>
          <cell r="H382">
            <v>2347.71</v>
          </cell>
        </row>
        <row r="383">
          <cell r="A383" t="str">
            <v>MARIA LETICIA DA SILVA GOMES</v>
          </cell>
          <cell r="B383" t="str">
            <v>ASSISTENTE ADMINISTRATIVO</v>
          </cell>
          <cell r="C383">
            <v>1630.54</v>
          </cell>
          <cell r="D383">
            <v>0</v>
          </cell>
          <cell r="E383">
            <v>0</v>
          </cell>
          <cell r="F383">
            <v>2282.08</v>
          </cell>
          <cell r="G383">
            <v>303.08</v>
          </cell>
          <cell r="H383">
            <v>1979</v>
          </cell>
        </row>
        <row r="384">
          <cell r="A384" t="str">
            <v>MARIA ARRUDA DE SANTANA</v>
          </cell>
          <cell r="B384" t="str">
            <v>TECNICO (A) DE ENFERMAGEM</v>
          </cell>
          <cell r="C384">
            <v>1993.2</v>
          </cell>
          <cell r="D384">
            <v>0</v>
          </cell>
          <cell r="E384">
            <v>0</v>
          </cell>
          <cell r="F384">
            <v>2891.1</v>
          </cell>
          <cell r="G384">
            <v>318.52</v>
          </cell>
          <cell r="H384">
            <v>2572.58</v>
          </cell>
        </row>
        <row r="385">
          <cell r="A385" t="str">
            <v>MARCELLE SILVA VARGAS</v>
          </cell>
          <cell r="B385" t="str">
            <v>ASSISTENTE ADMINISTRATIVO</v>
          </cell>
          <cell r="C385">
            <v>1630.54</v>
          </cell>
          <cell r="D385">
            <v>0</v>
          </cell>
          <cell r="E385">
            <v>0</v>
          </cell>
          <cell r="F385">
            <v>1937.36</v>
          </cell>
          <cell r="G385">
            <v>255.69</v>
          </cell>
          <cell r="H385">
            <v>1681.67</v>
          </cell>
        </row>
        <row r="386">
          <cell r="A386" t="str">
            <v>LUCIVANIA PEREIRA MARQUES TELES</v>
          </cell>
          <cell r="B386" t="str">
            <v>ASSISTENTE ADMINISTRATIVO</v>
          </cell>
          <cell r="C386">
            <v>1630.54</v>
          </cell>
          <cell r="D386">
            <v>0</v>
          </cell>
          <cell r="E386">
            <v>0</v>
          </cell>
          <cell r="F386">
            <v>1974.56</v>
          </cell>
          <cell r="G386">
            <v>161.21</v>
          </cell>
          <cell r="H386">
            <v>1813.35</v>
          </cell>
        </row>
        <row r="387">
          <cell r="A387" t="str">
            <v>FABIANA TEIXEIRA ROCHA</v>
          </cell>
          <cell r="B387" t="str">
            <v xml:space="preserve">FARMACEUTICO (A) CLINICO (A) </v>
          </cell>
          <cell r="C387">
            <v>3639.66</v>
          </cell>
          <cell r="D387">
            <v>0</v>
          </cell>
          <cell r="E387">
            <v>0</v>
          </cell>
          <cell r="F387">
            <v>4933.8500000000004</v>
          </cell>
          <cell r="G387">
            <v>894.04</v>
          </cell>
          <cell r="H387">
            <v>4039.81</v>
          </cell>
        </row>
        <row r="388">
          <cell r="A388" t="str">
            <v>CINTHIA FANNY VIEIRA</v>
          </cell>
          <cell r="B388" t="str">
            <v>ENFERMEIRO (A)</v>
          </cell>
          <cell r="C388">
            <v>3324.83</v>
          </cell>
          <cell r="D388">
            <v>0</v>
          </cell>
          <cell r="E388">
            <v>0</v>
          </cell>
          <cell r="F388">
            <v>3906.42</v>
          </cell>
          <cell r="G388">
            <v>569.6</v>
          </cell>
          <cell r="H388">
            <v>3336.82</v>
          </cell>
        </row>
        <row r="389">
          <cell r="A389" t="str">
            <v>CELESTE JESUS DOS SANTOS MORAES</v>
          </cell>
          <cell r="B389" t="str">
            <v>TECNICO (A) DE ENFERMAGEM</v>
          </cell>
          <cell r="C389">
            <v>1993.2</v>
          </cell>
          <cell r="D389">
            <v>0</v>
          </cell>
          <cell r="E389">
            <v>0</v>
          </cell>
          <cell r="F389">
            <v>2337.1999999999998</v>
          </cell>
          <cell r="G389">
            <v>219.46</v>
          </cell>
          <cell r="H389">
            <v>2117.7399999999998</v>
          </cell>
        </row>
        <row r="390">
          <cell r="A390" t="str">
            <v>ADELZITA MARTINHA ALVARES</v>
          </cell>
          <cell r="B390" t="str">
            <v>TECNICO (A) DE ENFERMAGEM</v>
          </cell>
          <cell r="C390">
            <v>1993.2</v>
          </cell>
          <cell r="D390">
            <v>0</v>
          </cell>
          <cell r="E390">
            <v>0</v>
          </cell>
          <cell r="F390">
            <v>2862.51</v>
          </cell>
          <cell r="G390">
            <v>313.20999999999998</v>
          </cell>
          <cell r="H390">
            <v>2549.3000000000002</v>
          </cell>
        </row>
        <row r="391">
          <cell r="A391" t="str">
            <v>ROSANA DE OLIVEIRA LIMA MOURA</v>
          </cell>
          <cell r="B391" t="str">
            <v>RECEPCIONISTA</v>
          </cell>
          <cell r="C391">
            <v>1147.3</v>
          </cell>
          <cell r="D391">
            <v>0</v>
          </cell>
          <cell r="E391">
            <v>0</v>
          </cell>
          <cell r="F391">
            <v>1481.23</v>
          </cell>
          <cell r="G391">
            <v>181.03</v>
          </cell>
          <cell r="H391">
            <v>1300.2</v>
          </cell>
        </row>
        <row r="392">
          <cell r="A392" t="str">
            <v>JOYCE VALECIA DE SOUZA SANTOS ITACARAMBY</v>
          </cell>
          <cell r="B392" t="str">
            <v>TECNICO (A) DE ENFERMAGEM</v>
          </cell>
          <cell r="C392">
            <v>1630.54</v>
          </cell>
          <cell r="D392">
            <v>0</v>
          </cell>
          <cell r="E392">
            <v>0</v>
          </cell>
          <cell r="F392">
            <v>1937.36</v>
          </cell>
          <cell r="G392">
            <v>157.86000000000001</v>
          </cell>
          <cell r="H392">
            <v>1779.5</v>
          </cell>
        </row>
        <row r="393">
          <cell r="A393" t="str">
            <v>JOSE ALVES CORREIA SOBRINHO</v>
          </cell>
          <cell r="B393" t="str">
            <v>ELETRICISTA</v>
          </cell>
          <cell r="C393">
            <v>1903.7</v>
          </cell>
          <cell r="D393">
            <v>0</v>
          </cell>
          <cell r="E393">
            <v>0</v>
          </cell>
          <cell r="F393">
            <v>2912.54</v>
          </cell>
          <cell r="G393">
            <v>436.73</v>
          </cell>
          <cell r="H393">
            <v>2475.81</v>
          </cell>
        </row>
        <row r="394">
          <cell r="A394" t="str">
            <v>PAULO LINDOMAR DA SILVA OLIVEIRA</v>
          </cell>
          <cell r="B394" t="str">
            <v>ANALISTA PATRIMONIAL</v>
          </cell>
          <cell r="C394">
            <v>3915.27</v>
          </cell>
          <cell r="D394">
            <v>0</v>
          </cell>
          <cell r="E394">
            <v>0</v>
          </cell>
          <cell r="F394">
            <v>4336.32</v>
          </cell>
          <cell r="G394">
            <v>694.77</v>
          </cell>
          <cell r="H394">
            <v>3641.55</v>
          </cell>
        </row>
        <row r="395">
          <cell r="A395" t="str">
            <v>EDUARDO DE SOUZA ALVES</v>
          </cell>
          <cell r="B395" t="str">
            <v>TECNICO (A) DE IMOBILIZACAO ORTOPEDICA</v>
          </cell>
          <cell r="C395">
            <v>1630.54</v>
          </cell>
          <cell r="D395">
            <v>0</v>
          </cell>
          <cell r="E395">
            <v>0</v>
          </cell>
          <cell r="F395">
            <v>1937.36</v>
          </cell>
          <cell r="G395">
            <v>157.86000000000001</v>
          </cell>
          <cell r="H395">
            <v>1779.5</v>
          </cell>
        </row>
        <row r="396">
          <cell r="A396" t="str">
            <v>CARLOS ANDRERES DOS SANTOS</v>
          </cell>
          <cell r="B396" t="str">
            <v>ENFERMEIRO (A)</v>
          </cell>
          <cell r="C396">
            <v>2719.97</v>
          </cell>
          <cell r="D396">
            <v>0</v>
          </cell>
          <cell r="E396">
            <v>0</v>
          </cell>
          <cell r="F396">
            <v>3236.04</v>
          </cell>
          <cell r="G396">
            <v>390.45</v>
          </cell>
          <cell r="H396">
            <v>2845.59</v>
          </cell>
        </row>
        <row r="397">
          <cell r="A397" t="str">
            <v>ELIA ALVES FIGUEIROL</v>
          </cell>
          <cell r="B397" t="str">
            <v>AUXILIAR DE FARMACIA</v>
          </cell>
          <cell r="C397">
            <v>1482.3</v>
          </cell>
          <cell r="D397">
            <v>0</v>
          </cell>
          <cell r="E397">
            <v>0</v>
          </cell>
          <cell r="F397">
            <v>1781.71</v>
          </cell>
          <cell r="G397">
            <v>143.85</v>
          </cell>
          <cell r="H397">
            <v>1637.86</v>
          </cell>
        </row>
        <row r="398">
          <cell r="A398" t="str">
            <v>LEANDRO LIMA DA PAIXAO</v>
          </cell>
          <cell r="B398" t="str">
            <v>ASSISTENTE SOCIAL</v>
          </cell>
          <cell r="C398">
            <v>2668.81</v>
          </cell>
          <cell r="D398">
            <v>0</v>
          </cell>
          <cell r="E398">
            <v>0</v>
          </cell>
          <cell r="F398">
            <v>3705.12</v>
          </cell>
          <cell r="G398">
            <v>515.45000000000005</v>
          </cell>
          <cell r="H398">
            <v>3189.67</v>
          </cell>
        </row>
        <row r="399">
          <cell r="A399" t="str">
            <v>DENISE PRISCILA TRINDADE</v>
          </cell>
          <cell r="B399" t="str">
            <v>TECNICO (A) DE ENFERMAGEM</v>
          </cell>
          <cell r="C399">
            <v>1630.54</v>
          </cell>
          <cell r="D399">
            <v>226.88</v>
          </cell>
          <cell r="E399">
            <v>0</v>
          </cell>
          <cell r="F399">
            <v>2640.42</v>
          </cell>
          <cell r="G399">
            <v>2640.42</v>
          </cell>
          <cell r="H399">
            <v>0</v>
          </cell>
        </row>
        <row r="400">
          <cell r="A400" t="str">
            <v>KETLIN MARLEY SANTOS MEIRELES</v>
          </cell>
          <cell r="B400" t="str">
            <v>RECEPCIONISTA</v>
          </cell>
          <cell r="C400">
            <v>1147.3</v>
          </cell>
          <cell r="D400">
            <v>0</v>
          </cell>
          <cell r="E400">
            <v>0</v>
          </cell>
          <cell r="F400">
            <v>1481.23</v>
          </cell>
          <cell r="G400">
            <v>181.03</v>
          </cell>
          <cell r="H400">
            <v>1300.2</v>
          </cell>
        </row>
        <row r="401">
          <cell r="A401" t="str">
            <v>KATYA MESSIAS DA SILVA MESQUITA</v>
          </cell>
          <cell r="B401" t="str">
            <v>ASSISTENTE ADMINISTRATIVO</v>
          </cell>
          <cell r="C401">
            <v>1630.54</v>
          </cell>
          <cell r="D401">
            <v>215.27</v>
          </cell>
          <cell r="E401">
            <v>0</v>
          </cell>
          <cell r="F401">
            <v>1054.8</v>
          </cell>
          <cell r="G401">
            <v>1054.8</v>
          </cell>
          <cell r="H401">
            <v>0</v>
          </cell>
        </row>
        <row r="402">
          <cell r="A402" t="str">
            <v>JOSE RICARDO PINTO DE ARAUJO</v>
          </cell>
          <cell r="B402" t="str">
            <v>INSTRUMENTADOR CIRURGICO</v>
          </cell>
          <cell r="C402">
            <v>1817.92</v>
          </cell>
          <cell r="D402">
            <v>0</v>
          </cell>
          <cell r="E402">
            <v>0</v>
          </cell>
          <cell r="F402">
            <v>2257.7800000000002</v>
          </cell>
          <cell r="G402">
            <v>297.39999999999998</v>
          </cell>
          <cell r="H402">
            <v>1960.38</v>
          </cell>
        </row>
        <row r="403">
          <cell r="A403" t="str">
            <v>ELISANGELA MARIA PEREIRA DA SILVA</v>
          </cell>
          <cell r="B403" t="str">
            <v>ENFERMEIRO (A)</v>
          </cell>
          <cell r="C403">
            <v>3324.83</v>
          </cell>
          <cell r="D403">
            <v>0</v>
          </cell>
          <cell r="E403">
            <v>0</v>
          </cell>
          <cell r="F403">
            <v>4253.99</v>
          </cell>
          <cell r="G403">
            <v>634.66</v>
          </cell>
          <cell r="H403">
            <v>3619.33</v>
          </cell>
        </row>
        <row r="404">
          <cell r="A404" t="str">
            <v>BRUNO SAMPAIO DE SOUZA PEREIRA</v>
          </cell>
          <cell r="B404" t="str">
            <v>TECNICO (A) DE RADIOLOGIA</v>
          </cell>
          <cell r="C404">
            <v>2200</v>
          </cell>
          <cell r="D404">
            <v>0</v>
          </cell>
          <cell r="E404">
            <v>0</v>
          </cell>
          <cell r="F404">
            <v>3372.87</v>
          </cell>
          <cell r="G404">
            <v>380.94</v>
          </cell>
          <cell r="H404">
            <v>2991.93</v>
          </cell>
        </row>
        <row r="405">
          <cell r="A405" t="str">
            <v>RAFAEL ALVINO DA SILVA</v>
          </cell>
          <cell r="B405" t="str">
            <v>ASSISTENTE SOCIAL</v>
          </cell>
          <cell r="C405">
            <v>2668.81</v>
          </cell>
          <cell r="D405">
            <v>0</v>
          </cell>
          <cell r="E405">
            <v>0</v>
          </cell>
          <cell r="F405">
            <v>3242.25</v>
          </cell>
          <cell r="G405">
            <v>392.02</v>
          </cell>
          <cell r="H405">
            <v>2850.23</v>
          </cell>
        </row>
        <row r="406">
          <cell r="A406" t="str">
            <v>ROBSON ALVES DAS CHAGAS XAVIER</v>
          </cell>
          <cell r="B406" t="str">
            <v>ASSISTENTE SOCIAL</v>
          </cell>
          <cell r="C406">
            <v>2668.81</v>
          </cell>
          <cell r="D406">
            <v>0</v>
          </cell>
          <cell r="E406">
            <v>0</v>
          </cell>
          <cell r="F406">
            <v>3242.25</v>
          </cell>
          <cell r="G406">
            <v>355.4</v>
          </cell>
          <cell r="H406">
            <v>2886.85</v>
          </cell>
        </row>
        <row r="407">
          <cell r="A407" t="str">
            <v>MARCIA CARVALHO SOARES</v>
          </cell>
          <cell r="B407" t="str">
            <v>ASSISTENTE SOCIAL</v>
          </cell>
          <cell r="C407">
            <v>2668.81</v>
          </cell>
          <cell r="D407">
            <v>0</v>
          </cell>
          <cell r="E407">
            <v>0</v>
          </cell>
          <cell r="F407">
            <v>3396.88</v>
          </cell>
          <cell r="G407">
            <v>432.54</v>
          </cell>
          <cell r="H407">
            <v>2964.34</v>
          </cell>
        </row>
        <row r="408">
          <cell r="A408" t="str">
            <v>POLYANA COSTA RODRIGUES</v>
          </cell>
          <cell r="B408" t="str">
            <v>PSICOLOGO (A)</v>
          </cell>
          <cell r="C408">
            <v>2668.81</v>
          </cell>
          <cell r="D408">
            <v>0</v>
          </cell>
          <cell r="E408">
            <v>0</v>
          </cell>
          <cell r="F408">
            <v>3242.25</v>
          </cell>
          <cell r="G408">
            <v>392.02</v>
          </cell>
          <cell r="H408">
            <v>2850.23</v>
          </cell>
        </row>
        <row r="409">
          <cell r="A409" t="str">
            <v>MARLY RIBEIRO DA SILVA</v>
          </cell>
          <cell r="B409" t="str">
            <v>TECNICO (A) DE ENFERMAGEM</v>
          </cell>
          <cell r="C409">
            <v>1630.54</v>
          </cell>
          <cell r="D409">
            <v>0</v>
          </cell>
          <cell r="E409">
            <v>0</v>
          </cell>
          <cell r="F409">
            <v>1937.36</v>
          </cell>
          <cell r="G409">
            <v>157.86000000000001</v>
          </cell>
          <cell r="H409">
            <v>1779.5</v>
          </cell>
        </row>
        <row r="410">
          <cell r="A410" t="str">
            <v>NATHALIA MARQUES SCHUENQUENER</v>
          </cell>
          <cell r="B410" t="str">
            <v>PSICOLOGO (A)</v>
          </cell>
          <cell r="C410">
            <v>2668.81</v>
          </cell>
          <cell r="D410">
            <v>0</v>
          </cell>
          <cell r="E410">
            <v>0</v>
          </cell>
          <cell r="F410">
            <v>3242.25</v>
          </cell>
          <cell r="G410">
            <v>392.02</v>
          </cell>
          <cell r="H410">
            <v>2850.23</v>
          </cell>
        </row>
        <row r="411">
          <cell r="A411" t="str">
            <v>ELISANGELA FREITAS VAZ</v>
          </cell>
          <cell r="B411" t="str">
            <v>ENFERMEIRO (A)</v>
          </cell>
          <cell r="C411">
            <v>2719.97</v>
          </cell>
          <cell r="D411">
            <v>0</v>
          </cell>
          <cell r="E411">
            <v>0</v>
          </cell>
          <cell r="F411">
            <v>3213.37</v>
          </cell>
          <cell r="G411">
            <v>384.74</v>
          </cell>
          <cell r="H411">
            <v>2828.63</v>
          </cell>
        </row>
        <row r="412">
          <cell r="A412" t="str">
            <v>MARCIA INACIO DE OLIVEIRA</v>
          </cell>
          <cell r="B412" t="str">
            <v>ENFERMEIRO (A)</v>
          </cell>
          <cell r="C412">
            <v>3324.83</v>
          </cell>
          <cell r="D412">
            <v>0</v>
          </cell>
          <cell r="E412">
            <v>0</v>
          </cell>
          <cell r="F412">
            <v>3546.23</v>
          </cell>
          <cell r="G412">
            <v>472.72</v>
          </cell>
          <cell r="H412">
            <v>3073.51</v>
          </cell>
        </row>
        <row r="413">
          <cell r="A413" t="str">
            <v>ZENADIA MARIA TEIXEIRA</v>
          </cell>
          <cell r="B413" t="str">
            <v>TECNICO (A) DE ENFERMAGEM</v>
          </cell>
          <cell r="C413">
            <v>1630.54</v>
          </cell>
          <cell r="D413">
            <v>0</v>
          </cell>
          <cell r="E413">
            <v>0</v>
          </cell>
          <cell r="F413">
            <v>2065.69</v>
          </cell>
          <cell r="G413">
            <v>169.41</v>
          </cell>
          <cell r="H413">
            <v>1896.28</v>
          </cell>
        </row>
        <row r="414">
          <cell r="A414" t="str">
            <v>THAIS DE LIMA RODRIGUES CARDOSO</v>
          </cell>
          <cell r="B414" t="str">
            <v>FONOAUDIOLOGO (A)</v>
          </cell>
          <cell r="C414">
            <v>3915.54</v>
          </cell>
          <cell r="D414">
            <v>0</v>
          </cell>
          <cell r="E414">
            <v>0</v>
          </cell>
          <cell r="F414">
            <v>1445.54</v>
          </cell>
          <cell r="G414">
            <v>113.59</v>
          </cell>
          <cell r="H414">
            <v>1331.95</v>
          </cell>
        </row>
        <row r="415">
          <cell r="A415" t="str">
            <v>CLERYANE DIAS FERREIRA</v>
          </cell>
          <cell r="B415" t="str">
            <v>TECNICO (A) DE ENFERMAGEM</v>
          </cell>
          <cell r="C415">
            <v>1630.54</v>
          </cell>
          <cell r="D415">
            <v>0</v>
          </cell>
          <cell r="E415">
            <v>0</v>
          </cell>
          <cell r="F415">
            <v>1097.83</v>
          </cell>
          <cell r="G415">
            <v>82.33</v>
          </cell>
          <cell r="H415">
            <v>1015.5</v>
          </cell>
        </row>
        <row r="416">
          <cell r="A416" t="str">
            <v>ISABELLA CRISTINA SOUZA FREIRE</v>
          </cell>
          <cell r="B416" t="str">
            <v>TECNICO (A) DE ENFERMAGEM</v>
          </cell>
          <cell r="C416">
            <v>1630.54</v>
          </cell>
          <cell r="D416">
            <v>0</v>
          </cell>
          <cell r="E416">
            <v>0</v>
          </cell>
          <cell r="F416">
            <v>1228.4100000000001</v>
          </cell>
          <cell r="G416">
            <v>94.05</v>
          </cell>
          <cell r="H416">
            <v>1134.3599999999999</v>
          </cell>
        </row>
        <row r="417">
          <cell r="A417" t="str">
            <v>VALERIA CARNEIRO LOPES</v>
          </cell>
          <cell r="B417" t="str">
            <v>COORDENADOR (A) DE ENFERMAGEM</v>
          </cell>
          <cell r="C417">
            <v>3623</v>
          </cell>
          <cell r="D417">
            <v>0</v>
          </cell>
          <cell r="E417">
            <v>0</v>
          </cell>
          <cell r="F417">
            <v>3297.58</v>
          </cell>
          <cell r="G417">
            <v>405.97</v>
          </cell>
          <cell r="H417">
            <v>2891.61</v>
          </cell>
        </row>
        <row r="418">
          <cell r="A418" t="str">
            <v>ANTONINHO BARROS MILHOMEM</v>
          </cell>
          <cell r="B418" t="str">
            <v>ENFERMEIRO (A)</v>
          </cell>
          <cell r="C418">
            <v>2719.97</v>
          </cell>
          <cell r="D418">
            <v>0</v>
          </cell>
          <cell r="E418">
            <v>0</v>
          </cell>
          <cell r="F418">
            <v>2164.35</v>
          </cell>
          <cell r="G418">
            <v>2164.35</v>
          </cell>
          <cell r="H418">
            <v>0</v>
          </cell>
        </row>
        <row r="419">
          <cell r="A419" t="str">
            <v>ARIADNE CHAVES FERREIRA</v>
          </cell>
          <cell r="B419" t="str">
            <v>TECNICO (A) DE ENFERMAGEM</v>
          </cell>
          <cell r="C419">
            <v>1630.54</v>
          </cell>
          <cell r="D419">
            <v>0</v>
          </cell>
          <cell r="E419">
            <v>0</v>
          </cell>
          <cell r="F419">
            <v>1679.04</v>
          </cell>
          <cell r="G419">
            <v>134.61000000000001</v>
          </cell>
          <cell r="H419">
            <v>1544.43</v>
          </cell>
        </row>
        <row r="420">
          <cell r="A420" t="str">
            <v>CAMILLA ROCHELLI SILVA NOGUEIRA</v>
          </cell>
          <cell r="B420" t="str">
            <v>ENFERMEIRO (A)</v>
          </cell>
          <cell r="C420">
            <v>2719.97</v>
          </cell>
          <cell r="D420">
            <v>0</v>
          </cell>
          <cell r="E420">
            <v>0</v>
          </cell>
          <cell r="F420">
            <v>2784.92</v>
          </cell>
          <cell r="G420">
            <v>298.77999999999997</v>
          </cell>
          <cell r="H420">
            <v>2486.14</v>
          </cell>
        </row>
        <row r="421">
          <cell r="A421" t="str">
            <v>MILDA FEITOSA DA SILVA</v>
          </cell>
          <cell r="B421" t="str">
            <v>TECNICO (A) DE ENFERMAGEM</v>
          </cell>
          <cell r="C421">
            <v>1993.2</v>
          </cell>
          <cell r="D421">
            <v>0</v>
          </cell>
          <cell r="E421">
            <v>0</v>
          </cell>
          <cell r="F421">
            <v>2009.06</v>
          </cell>
          <cell r="G421">
            <v>164.31</v>
          </cell>
          <cell r="H421">
            <v>1844.75</v>
          </cell>
        </row>
        <row r="422">
          <cell r="A422" t="str">
            <v>PATRICIA DA CUNHA SILVA</v>
          </cell>
          <cell r="B422" t="str">
            <v>TECNICO (A) DE ENFERMAGEM</v>
          </cell>
          <cell r="C422">
            <v>1630.54</v>
          </cell>
          <cell r="D422">
            <v>0</v>
          </cell>
          <cell r="E422">
            <v>0</v>
          </cell>
          <cell r="F422">
            <v>1679.04</v>
          </cell>
          <cell r="G422">
            <v>134.61000000000001</v>
          </cell>
          <cell r="H422">
            <v>1544.43</v>
          </cell>
        </row>
        <row r="423">
          <cell r="A423" t="str">
            <v>MARA RUBIA SILVA DA ROCHA</v>
          </cell>
          <cell r="B423" t="str">
            <v>PSICOLOGO (A)</v>
          </cell>
          <cell r="C423">
            <v>2668.81</v>
          </cell>
          <cell r="D423">
            <v>0</v>
          </cell>
          <cell r="E423">
            <v>0</v>
          </cell>
          <cell r="F423">
            <v>2161.5</v>
          </cell>
          <cell r="G423">
            <v>178.03</v>
          </cell>
          <cell r="H423">
            <v>1983.47</v>
          </cell>
        </row>
        <row r="424">
          <cell r="A424" t="str">
            <v>Total Geral</v>
          </cell>
          <cell r="C424">
            <v>930912.30999999971</v>
          </cell>
          <cell r="D424">
            <v>83305.410000000018</v>
          </cell>
          <cell r="E424">
            <v>703.19</v>
          </cell>
          <cell r="F424">
            <v>1157780.0499999998</v>
          </cell>
          <cell r="G424">
            <v>246729.77999999953</v>
          </cell>
          <cell r="H424">
            <v>911050.26999999979</v>
          </cell>
        </row>
        <row r="426">
          <cell r="E426" t="str">
            <v>Atualizado por: Gabriel Felipe Moreira Bôvo</v>
          </cell>
        </row>
        <row r="427">
          <cell r="E427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3644.39</v>
          </cell>
          <cell r="F17">
            <v>2706.53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4585.34</v>
          </cell>
          <cell r="F18">
            <v>2499.5300000000002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4841.6899999999996</v>
          </cell>
          <cell r="F19">
            <v>2881.18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4024.6</v>
          </cell>
          <cell r="F20">
            <v>2999.7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4767.8500000000004</v>
          </cell>
          <cell r="F21">
            <v>4147.74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6771.92</v>
          </cell>
          <cell r="F22">
            <v>5661.53</v>
          </cell>
        </row>
        <row r="23">
          <cell r="C23" t="str">
            <v>ALANO RIBEIRO DE QUEIROZ FILHO</v>
          </cell>
          <cell r="D23" t="str">
            <v>Médico - 18.464</v>
          </cell>
          <cell r="E23">
            <v>10888.14</v>
          </cell>
          <cell r="F23">
            <v>4655.67</v>
          </cell>
        </row>
        <row r="24">
          <cell r="C24" t="str">
            <v>ALESSANDRA REGINA FERREIRA OZOLINS</v>
          </cell>
          <cell r="D24" t="str">
            <v>Técnico em Enfermagem - 18.464</v>
          </cell>
          <cell r="E24">
            <v>4220</v>
          </cell>
          <cell r="F24">
            <v>3079.7</v>
          </cell>
        </row>
        <row r="25">
          <cell r="C25" t="str">
            <v>ALMIRO PEREIRA MARINHO JUNIOR</v>
          </cell>
          <cell r="D25" t="str">
            <v>Técnico em Enfermagem - 18.464</v>
          </cell>
          <cell r="E25">
            <v>5085.34</v>
          </cell>
          <cell r="F25">
            <v>3682.19</v>
          </cell>
        </row>
        <row r="26">
          <cell r="C26" t="str">
            <v>ALZIRENE BARBOSA DOS SANTOS OLIVEIRA</v>
          </cell>
          <cell r="D26" t="str">
            <v>Técnico em Enfermagem - 18.464</v>
          </cell>
          <cell r="E26">
            <v>4600.93</v>
          </cell>
          <cell r="F26">
            <v>3010.31</v>
          </cell>
        </row>
        <row r="27">
          <cell r="C27" t="str">
            <v>ANA MAMEDIA DE OLIVEIRA</v>
          </cell>
          <cell r="D27" t="str">
            <v>Técnico em Enfermagem - 18.464</v>
          </cell>
          <cell r="E27">
            <v>4452.3599999999997</v>
          </cell>
          <cell r="F27">
            <v>3335.51</v>
          </cell>
        </row>
        <row r="28">
          <cell r="C28" t="str">
            <v>ANA MARIA VALIM BORGES</v>
          </cell>
          <cell r="D28" t="str">
            <v>Auxiliar de Serviços Gerais - 18.464</v>
          </cell>
          <cell r="E28">
            <v>2199.64</v>
          </cell>
          <cell r="F28">
            <v>1833.72</v>
          </cell>
        </row>
        <row r="29">
          <cell r="C29" t="str">
            <v>ANA PAULA DIAS DA SILVA</v>
          </cell>
          <cell r="D29" t="str">
            <v>Assistente Técnico de Saúde - 18.464</v>
          </cell>
          <cell r="E29">
            <v>6853.77</v>
          </cell>
          <cell r="F29">
            <v>5980.81</v>
          </cell>
        </row>
        <row r="30">
          <cell r="C30" t="str">
            <v>ANA PEREIRA DAS NEVES</v>
          </cell>
          <cell r="D30" t="str">
            <v>Técnico em Enfermagem - 18.464</v>
          </cell>
          <cell r="E30">
            <v>4386.3500000000004</v>
          </cell>
          <cell r="F30">
            <v>3744.11</v>
          </cell>
        </row>
        <row r="31">
          <cell r="C31" t="str">
            <v>ANALY PEREIRA DE MOURA</v>
          </cell>
          <cell r="D31" t="str">
            <v>Técnico em Enfermagem - 18.464</v>
          </cell>
          <cell r="E31">
            <v>4650.71</v>
          </cell>
          <cell r="F31">
            <v>3195.54</v>
          </cell>
        </row>
        <row r="32">
          <cell r="C32" t="str">
            <v>ANDERSON DOUGLAS ZANOL GOMES</v>
          </cell>
          <cell r="D32" t="str">
            <v>Técnico em Enfermagem - 18.464</v>
          </cell>
          <cell r="E32">
            <v>4428.38</v>
          </cell>
          <cell r="F32">
            <v>3001.16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6483.87</v>
          </cell>
          <cell r="F33">
            <v>5046.58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4428.38</v>
          </cell>
          <cell r="F34">
            <v>3714.81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6574.85</v>
          </cell>
          <cell r="F35">
            <v>4610.01</v>
          </cell>
        </row>
        <row r="36">
          <cell r="C36" t="str">
            <v>BRUNO ALVES RODRIGUES</v>
          </cell>
          <cell r="D36" t="str">
            <v>Médico - 18.464</v>
          </cell>
          <cell r="E36">
            <v>8554.33</v>
          </cell>
          <cell r="F36">
            <v>6676.53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4413.2299999999996</v>
          </cell>
          <cell r="F37">
            <v>3318.64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7598.92</v>
          </cell>
          <cell r="F38">
            <v>5690.18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4137.9399999999996</v>
          </cell>
          <cell r="F39">
            <v>3166.15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7026.09</v>
          </cell>
          <cell r="F40">
            <v>5543.22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4734.96</v>
          </cell>
          <cell r="F41">
            <v>3076.37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4906.76</v>
          </cell>
          <cell r="F42">
            <v>4302.49</v>
          </cell>
        </row>
        <row r="43">
          <cell r="C43" t="str">
            <v>CLAUDIA PEREIRA SOBRINHO</v>
          </cell>
          <cell r="D43" t="str">
            <v>Técnico em Enfermagem - 18.464</v>
          </cell>
          <cell r="E43">
            <v>6845.42</v>
          </cell>
          <cell r="F43">
            <v>3671.32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4508.16</v>
          </cell>
          <cell r="F44">
            <v>3143.06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2002.83</v>
          </cell>
          <cell r="F45">
            <v>1748.66</v>
          </cell>
        </row>
        <row r="46">
          <cell r="C46" t="str">
            <v>CLOVES MOREIRA FILHO</v>
          </cell>
          <cell r="D46" t="str">
            <v>Médico - 18.464</v>
          </cell>
          <cell r="E46">
            <v>11009.54</v>
          </cell>
          <cell r="F46">
            <v>4578.76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4724.74</v>
          </cell>
          <cell r="F47">
            <v>3221.25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4617.75</v>
          </cell>
          <cell r="F48">
            <v>2942.8</v>
          </cell>
        </row>
        <row r="49">
          <cell r="C49" t="str">
            <v>CRISTIANE PEREIRA DIAS NASCIMENTO</v>
          </cell>
          <cell r="D49" t="str">
            <v>Técnico em Enfermagem - 18.464</v>
          </cell>
          <cell r="E49">
            <v>4558.7700000000004</v>
          </cell>
          <cell r="F49">
            <v>2800.85</v>
          </cell>
        </row>
        <row r="50">
          <cell r="C50" t="str">
            <v>CRISTIANO EDILBERTO DE MELO</v>
          </cell>
          <cell r="D50" t="str">
            <v>Técnico em Enfermagem - 18.464</v>
          </cell>
          <cell r="E50">
            <v>4225.04</v>
          </cell>
          <cell r="F50">
            <v>3064.06</v>
          </cell>
        </row>
        <row r="51">
          <cell r="C51" t="str">
            <v>CYLEMI VIEIRA DA SILVA</v>
          </cell>
          <cell r="D51" t="str">
            <v>Técnico em Laboratório - 18.464</v>
          </cell>
          <cell r="E51">
            <v>4144.3900000000003</v>
          </cell>
          <cell r="F51">
            <v>3465.71</v>
          </cell>
        </row>
        <row r="52">
          <cell r="C52" t="str">
            <v>DALFIM FARIAS PEREIRA</v>
          </cell>
          <cell r="D52" t="str">
            <v>Auxiliar de Serviços Gerais - 18.464</v>
          </cell>
          <cell r="E52">
            <v>2050.11</v>
          </cell>
          <cell r="F52">
            <v>1627.3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2818.67</v>
          </cell>
          <cell r="F53">
            <v>1986.55</v>
          </cell>
        </row>
        <row r="54">
          <cell r="C54" t="str">
            <v>DEBORA APARECIDA ROSSETTI</v>
          </cell>
          <cell r="D54" t="str">
            <v>Técnico em Enfermagem - 18.464</v>
          </cell>
          <cell r="E54">
            <v>4156.9399999999996</v>
          </cell>
          <cell r="F54">
            <v>2704.85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2220.08</v>
          </cell>
          <cell r="F55">
            <v>1974.15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4815.82</v>
          </cell>
          <cell r="F56">
            <v>3064.63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2708</v>
          </cell>
          <cell r="F57">
            <v>1927.71</v>
          </cell>
        </row>
        <row r="58">
          <cell r="C58" t="str">
            <v>DIRCE MARIA ALVES GOMES PORTO</v>
          </cell>
          <cell r="D58" t="str">
            <v>Técnico em Enfermagem - 18.464</v>
          </cell>
          <cell r="E58">
            <v>3703.74</v>
          </cell>
          <cell r="F58">
            <v>2940.06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8104.66</v>
          </cell>
          <cell r="F59">
            <v>6366.96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4799.91</v>
          </cell>
          <cell r="F60">
            <v>2946.87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4653.83</v>
          </cell>
          <cell r="F61">
            <v>3571.73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3977.59</v>
          </cell>
          <cell r="F62">
            <v>3324.79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8888.17</v>
          </cell>
          <cell r="F63">
            <v>6775.35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4272.33</v>
          </cell>
          <cell r="F64">
            <v>2880.16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2343.61</v>
          </cell>
          <cell r="F65">
            <v>2080.48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7225.9</v>
          </cell>
          <cell r="F66">
            <v>5374.52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1100</v>
          </cell>
          <cell r="F67">
            <v>641.47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2170.96</v>
          </cell>
          <cell r="F68">
            <v>1614.3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4509.22</v>
          </cell>
          <cell r="F69">
            <v>3112.77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4573.2700000000004</v>
          </cell>
          <cell r="F70">
            <v>2756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4656.9399999999996</v>
          </cell>
          <cell r="F71">
            <v>3430.31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2962.05</v>
          </cell>
          <cell r="F72">
            <v>1874.34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2156.15</v>
          </cell>
          <cell r="F73">
            <v>1740.35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2732.46</v>
          </cell>
          <cell r="F74">
            <v>2400.52</v>
          </cell>
        </row>
        <row r="75">
          <cell r="C75" t="str">
            <v>ELISLENY ROSA DA SILVA</v>
          </cell>
          <cell r="D75" t="str">
            <v>Enfermeiro - 18.464</v>
          </cell>
          <cell r="E75">
            <v>7346.45</v>
          </cell>
          <cell r="F75">
            <v>4432.84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4851.78</v>
          </cell>
          <cell r="F76">
            <v>2347.44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4776.83</v>
          </cell>
          <cell r="F77">
            <v>3861.04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8024.33</v>
          </cell>
          <cell r="F78">
            <v>2866.35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5922.5</v>
          </cell>
          <cell r="F79">
            <v>4257.7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7392.35</v>
          </cell>
          <cell r="F80">
            <v>6257.35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4260.78</v>
          </cell>
          <cell r="F81">
            <v>3505.98</v>
          </cell>
        </row>
        <row r="82">
          <cell r="C82" t="str">
            <v>ERICO NERI DUARTE</v>
          </cell>
          <cell r="D82" t="str">
            <v>Médico - 18.464</v>
          </cell>
          <cell r="E82">
            <v>8823.75</v>
          </cell>
          <cell r="F82">
            <v>6764.54</v>
          </cell>
        </row>
        <row r="83">
          <cell r="C83" t="str">
            <v>EUNICE TEREZINHA PINHEIRO COELHO</v>
          </cell>
          <cell r="D83" t="str">
            <v>Cirurgião-Dentista - 18.464</v>
          </cell>
          <cell r="E83">
            <v>10354.07</v>
          </cell>
          <cell r="F83">
            <v>7131.77</v>
          </cell>
        </row>
        <row r="84">
          <cell r="C84" t="str">
            <v>EURIPEDES PEREIRA</v>
          </cell>
          <cell r="D84" t="str">
            <v>Auxiliar Técnico de Saúde - QT - 18.464</v>
          </cell>
          <cell r="E84">
            <v>9079.08</v>
          </cell>
          <cell r="F84">
            <v>5284.64</v>
          </cell>
        </row>
        <row r="85">
          <cell r="C85" t="str">
            <v>EVA RODRIGUES DE SOUZA DONIZETE</v>
          </cell>
          <cell r="D85" t="str">
            <v>Auxiliar de Enfermagem - QT - 18.464</v>
          </cell>
          <cell r="E85">
            <v>3092.31</v>
          </cell>
          <cell r="F85">
            <v>2580.2600000000002</v>
          </cell>
        </row>
        <row r="86">
          <cell r="C86" t="str">
            <v>EVANILDE MOURAO DA SILVA</v>
          </cell>
          <cell r="D86" t="str">
            <v>Auxiliar de Enfermagem - QT - 18.464</v>
          </cell>
          <cell r="E86">
            <v>2712.33</v>
          </cell>
          <cell r="F86">
            <v>2301.88</v>
          </cell>
        </row>
        <row r="87">
          <cell r="C87" t="str">
            <v>FABIANA COSME FERREIRA RIOS CERQUEIRA</v>
          </cell>
          <cell r="D87" t="str">
            <v>Técnico em Enfermagem - 18.464</v>
          </cell>
          <cell r="E87">
            <v>3289.94</v>
          </cell>
          <cell r="F87">
            <v>1280.97</v>
          </cell>
        </row>
        <row r="88">
          <cell r="C88" t="str">
            <v>FABIANA COSME FERREIRA RIOS CERQUEIRA</v>
          </cell>
          <cell r="D88" t="str">
            <v>Técnico em Enfermagem - 18.464</v>
          </cell>
          <cell r="E88">
            <v>2790.19</v>
          </cell>
          <cell r="F88">
            <v>1543.64</v>
          </cell>
        </row>
        <row r="89">
          <cell r="C89" t="str">
            <v>FERNANDO CESAR DE LIMA</v>
          </cell>
          <cell r="D89" t="str">
            <v>Auxiliar de Serviços Gerais - 18.464</v>
          </cell>
          <cell r="E89">
            <v>2258.65</v>
          </cell>
          <cell r="F89">
            <v>1658.21</v>
          </cell>
        </row>
        <row r="90">
          <cell r="C90" t="str">
            <v>FLORACI PINTO DE CERQUEIRA CARDOSO</v>
          </cell>
          <cell r="D90" t="str">
            <v>Técnico em Enfermagem - 18.464</v>
          </cell>
          <cell r="E90">
            <v>4441.53</v>
          </cell>
          <cell r="F90">
            <v>3951.23</v>
          </cell>
        </row>
        <row r="91">
          <cell r="C91" t="str">
            <v>GEISILENE DA SILVA NOGUEIRA</v>
          </cell>
          <cell r="D91" t="str">
            <v>Auxiliar de Serviços Gerais - 18.464</v>
          </cell>
          <cell r="E91">
            <v>2143.31</v>
          </cell>
          <cell r="F91">
            <v>1601.17</v>
          </cell>
        </row>
        <row r="92">
          <cell r="C92" t="str">
            <v>GEOVANE MIRANDA FERREIRA</v>
          </cell>
          <cell r="D92" t="str">
            <v>Cirurgião-Dentista - 18.464</v>
          </cell>
          <cell r="E92">
            <v>8578.94</v>
          </cell>
          <cell r="F92">
            <v>5070.3900000000003</v>
          </cell>
        </row>
        <row r="93">
          <cell r="C93" t="str">
            <v>GLEICE TIMOTEO VIEIRA DINIZ</v>
          </cell>
          <cell r="D93" t="str">
            <v>Técnico em Enfermagem - 18.464</v>
          </cell>
          <cell r="E93">
            <v>4590.3500000000004</v>
          </cell>
          <cell r="F93">
            <v>3249.84</v>
          </cell>
        </row>
        <row r="94">
          <cell r="C94" t="str">
            <v>GLEISON DE LIMA CORDEIRO</v>
          </cell>
          <cell r="D94" t="str">
            <v>Auxiliar de Serviços Gerais - 18.464</v>
          </cell>
          <cell r="E94">
            <v>2272.86</v>
          </cell>
          <cell r="F94">
            <v>2018.69</v>
          </cell>
        </row>
        <row r="95">
          <cell r="C95" t="str">
            <v>GLEYDES BARBOSA DA SILVA LIRA</v>
          </cell>
          <cell r="D95" t="str">
            <v>Assistente Técnico de Saúde - 18.464</v>
          </cell>
          <cell r="E95">
            <v>4509.22</v>
          </cell>
          <cell r="F95">
            <v>3716.67</v>
          </cell>
        </row>
        <row r="96">
          <cell r="C96" t="str">
            <v>GUILHERME ROMANO SCARTEZINI</v>
          </cell>
          <cell r="D96" t="str">
            <v>Cirurgião-Dentista - 18.464</v>
          </cell>
          <cell r="E96">
            <v>7333.87</v>
          </cell>
          <cell r="F96">
            <v>5713.09</v>
          </cell>
        </row>
        <row r="97">
          <cell r="C97" t="str">
            <v>HUGO BARROS DOS SANTOS</v>
          </cell>
          <cell r="D97" t="str">
            <v>Médico - 18.464</v>
          </cell>
          <cell r="E97">
            <v>11890.76</v>
          </cell>
          <cell r="F97">
            <v>8438.9500000000007</v>
          </cell>
        </row>
        <row r="98">
          <cell r="C98" t="str">
            <v>HUGO LEONARDO NICESIO ARANTES</v>
          </cell>
          <cell r="D98" t="str">
            <v>Médico - 18.464</v>
          </cell>
          <cell r="E98">
            <v>8946.9</v>
          </cell>
          <cell r="F98">
            <v>6920.58</v>
          </cell>
        </row>
        <row r="99">
          <cell r="C99" t="str">
            <v>IRENICE SPINDOLA E SILVA</v>
          </cell>
          <cell r="D99" t="str">
            <v>Técnico em Enfermagem - 18.464</v>
          </cell>
          <cell r="E99">
            <v>3864.61</v>
          </cell>
          <cell r="F99">
            <v>2164.44</v>
          </cell>
        </row>
        <row r="100">
          <cell r="C100" t="str">
            <v>IRENICE SPINDOLA E SILVA</v>
          </cell>
          <cell r="D100" t="str">
            <v>Auxiliar de Enfermagem - QT - 18.464</v>
          </cell>
          <cell r="E100">
            <v>2945.38</v>
          </cell>
          <cell r="F100">
            <v>1628.54</v>
          </cell>
        </row>
        <row r="101">
          <cell r="C101" t="str">
            <v>IRIS DE FATIMA VIEIRA</v>
          </cell>
          <cell r="D101" t="str">
            <v>Auxiliar de Enfermagem - QT - 18.464</v>
          </cell>
          <cell r="E101">
            <v>3168.91</v>
          </cell>
          <cell r="F101">
            <v>2593.5500000000002</v>
          </cell>
        </row>
        <row r="102">
          <cell r="C102" t="str">
            <v>IRIS DE FATIMA VIEIRA</v>
          </cell>
          <cell r="D102" t="str">
            <v>Técnico em Enfermagem - 18.464</v>
          </cell>
          <cell r="E102">
            <v>3720</v>
          </cell>
          <cell r="F102">
            <v>2526.8000000000002</v>
          </cell>
        </row>
        <row r="103">
          <cell r="C103" t="str">
            <v>ISABEL CRISTINA DE CASTRO GOMES</v>
          </cell>
          <cell r="D103" t="str">
            <v>Biomédico - 18.464</v>
          </cell>
          <cell r="E103">
            <v>6239.04</v>
          </cell>
          <cell r="F103">
            <v>4933.29</v>
          </cell>
        </row>
        <row r="104">
          <cell r="C104" t="str">
            <v>ISADORA GUIMARAES PAIVA</v>
          </cell>
          <cell r="D104" t="str">
            <v>Médico - 18.464</v>
          </cell>
          <cell r="E104">
            <v>10798.52</v>
          </cell>
          <cell r="F104">
            <v>8739.31</v>
          </cell>
        </row>
        <row r="105">
          <cell r="C105" t="str">
            <v>IZADORA SEBASTIANA MOREIRA BARBOSA</v>
          </cell>
          <cell r="D105" t="str">
            <v>Técnico em Enfermagem - 18.464</v>
          </cell>
          <cell r="E105">
            <v>6618.2</v>
          </cell>
          <cell r="F105">
            <v>5547.09</v>
          </cell>
        </row>
        <row r="106">
          <cell r="C106" t="str">
            <v>JACKELLINE MARTINS XAVIER</v>
          </cell>
          <cell r="D106" t="str">
            <v>Técnico em Enfermagem - 18.464</v>
          </cell>
          <cell r="E106">
            <v>4627.71</v>
          </cell>
          <cell r="F106">
            <v>3872.91</v>
          </cell>
        </row>
        <row r="107">
          <cell r="C107" t="str">
            <v>JANAINA DE FARIAS FERREIRA</v>
          </cell>
          <cell r="D107" t="str">
            <v>Técnico em Imobilização Ortopédica - 18.464</v>
          </cell>
          <cell r="E107">
            <v>4144.3900000000003</v>
          </cell>
          <cell r="F107">
            <v>3637.35</v>
          </cell>
        </row>
        <row r="108">
          <cell r="C108" t="str">
            <v>JANAINA DE SOUSA VIEIRA</v>
          </cell>
          <cell r="D108" t="str">
            <v>Técnico em Enfermagem - 18.464</v>
          </cell>
          <cell r="E108">
            <v>4906.76</v>
          </cell>
          <cell r="F108">
            <v>3643.91</v>
          </cell>
        </row>
        <row r="109">
          <cell r="C109" t="str">
            <v>JEAN CARLO DOS SANTOS</v>
          </cell>
          <cell r="D109" t="str">
            <v>Técnico em Enfermagem - 18.464</v>
          </cell>
          <cell r="E109">
            <v>4544.84</v>
          </cell>
          <cell r="F109">
            <v>3853.54</v>
          </cell>
        </row>
        <row r="110">
          <cell r="C110" t="str">
            <v>JOAQUIM POMPILIO DA CUNHA</v>
          </cell>
          <cell r="D110" t="str">
            <v>Auxiliar Técnico de Saúde - QT - 18.464</v>
          </cell>
          <cell r="E110">
            <v>2679.08</v>
          </cell>
          <cell r="F110">
            <v>1640.77</v>
          </cell>
        </row>
        <row r="111">
          <cell r="C111" t="str">
            <v>JORGE SOUSA ALVES</v>
          </cell>
          <cell r="D111" t="str">
            <v>Técnico em Enfermagem - 18.464</v>
          </cell>
          <cell r="E111">
            <v>4328.3100000000004</v>
          </cell>
          <cell r="F111">
            <v>2975.43</v>
          </cell>
        </row>
        <row r="112">
          <cell r="C112" t="str">
            <v>JOSE ANTONIO DE OLIVEIRA E SILVA JUNIOR</v>
          </cell>
          <cell r="D112" t="str">
            <v>Médico - 18.464</v>
          </cell>
          <cell r="E112">
            <v>15796.6</v>
          </cell>
          <cell r="F112">
            <v>12244.85</v>
          </cell>
        </row>
        <row r="113">
          <cell r="C113" t="str">
            <v>JOSE DE MELLO ENGERS JUNIOR</v>
          </cell>
          <cell r="D113" t="str">
            <v>Técnico em Enfermagem - 18.464</v>
          </cell>
          <cell r="E113">
            <v>4496.91</v>
          </cell>
          <cell r="F113">
            <v>3670.08</v>
          </cell>
        </row>
        <row r="114">
          <cell r="C114" t="str">
            <v>JOSE PEREIRA DOS ANJOS</v>
          </cell>
          <cell r="D114" t="str">
            <v>Auxiliar de Serviços Gerais - 18.464</v>
          </cell>
          <cell r="E114">
            <v>2143.31</v>
          </cell>
          <cell r="F114">
            <v>1559.38</v>
          </cell>
        </row>
        <row r="115">
          <cell r="C115" t="str">
            <v>JOSE RODRIGUES DA SILVA</v>
          </cell>
          <cell r="D115" t="str">
            <v>Assistente Técnico de Saúde - 18.464</v>
          </cell>
          <cell r="E115">
            <v>5176.62</v>
          </cell>
          <cell r="F115">
            <v>2479.77</v>
          </cell>
        </row>
        <row r="116">
          <cell r="C116" t="str">
            <v>JUDITH RODRIGUES DE OLIVEIRA FERREIRA</v>
          </cell>
          <cell r="D116" t="str">
            <v>Técnico em Enfermagem - 18.464</v>
          </cell>
          <cell r="E116">
            <v>5077.68</v>
          </cell>
          <cell r="F116">
            <v>3563.6</v>
          </cell>
        </row>
        <row r="117">
          <cell r="C117" t="str">
            <v>JURANEY NATIVIDADE GOMES</v>
          </cell>
          <cell r="D117" t="str">
            <v>Assistente Técnico de Saúde - 18.464</v>
          </cell>
          <cell r="E117">
            <v>4289</v>
          </cell>
          <cell r="F117">
            <v>3571.16</v>
          </cell>
        </row>
        <row r="118">
          <cell r="C118" t="str">
            <v>KARLA KATIUSKA BATISTA SANTOS</v>
          </cell>
          <cell r="D118" t="str">
            <v>Assistente Técnico de Saúde - 18.464</v>
          </cell>
          <cell r="E118">
            <v>4726.8900000000003</v>
          </cell>
          <cell r="F118">
            <v>3230.02</v>
          </cell>
        </row>
        <row r="119">
          <cell r="C119" t="str">
            <v>KEILA CAVALCANTE DE MACEDO VIANA</v>
          </cell>
          <cell r="D119" t="str">
            <v>Técnico em Enfermagem - 18.464</v>
          </cell>
          <cell r="E119">
            <v>4508.16</v>
          </cell>
          <cell r="F119">
            <v>3965.48</v>
          </cell>
        </row>
        <row r="120">
          <cell r="C120" t="str">
            <v>LARISSA FLEURY FERREIRA DA SILVA VELOSO</v>
          </cell>
          <cell r="D120" t="str">
            <v>Psicólogo - 18.464</v>
          </cell>
          <cell r="E120">
            <v>6526.56</v>
          </cell>
          <cell r="F120">
            <v>4884.7299999999996</v>
          </cell>
        </row>
        <row r="121">
          <cell r="C121" t="str">
            <v>LEANDRO AUGUSTO MENDANHA DE MOURA</v>
          </cell>
          <cell r="D121" t="str">
            <v>Médico - 18.464</v>
          </cell>
          <cell r="E121">
            <v>8796.4500000000007</v>
          </cell>
          <cell r="F121">
            <v>6375.35</v>
          </cell>
        </row>
        <row r="122">
          <cell r="C122" t="str">
            <v>LEANDRO DE CARVALHO CARDOSO</v>
          </cell>
          <cell r="D122" t="str">
            <v>Cirurgião-Dentista - 18.464</v>
          </cell>
          <cell r="E122">
            <v>7257.04</v>
          </cell>
          <cell r="F122">
            <v>5774.17</v>
          </cell>
        </row>
        <row r="123">
          <cell r="C123" t="str">
            <v>LILIANE OLIVEIRA ALMEIDA GARCIA</v>
          </cell>
          <cell r="D123">
            <v>0</v>
          </cell>
          <cell r="E123">
            <v>7631.85</v>
          </cell>
          <cell r="F123">
            <v>4719.74</v>
          </cell>
        </row>
        <row r="124">
          <cell r="C124" t="str">
            <v>LINDOMARA CANDIDA BORGES DA SILVA</v>
          </cell>
          <cell r="D124" t="str">
            <v>Técnico em Enfermagem - 18.464</v>
          </cell>
          <cell r="E124">
            <v>4297.8999999999996</v>
          </cell>
          <cell r="F124">
            <v>3415.61</v>
          </cell>
        </row>
        <row r="125">
          <cell r="C125" t="str">
            <v>LIVIA OLIVEIRA DA ROCHA VILACA</v>
          </cell>
          <cell r="D125" t="str">
            <v>Técnico em Enfermagem - 18.464</v>
          </cell>
          <cell r="E125">
            <v>3494.26</v>
          </cell>
          <cell r="F125">
            <v>2742.01</v>
          </cell>
        </row>
        <row r="126">
          <cell r="C126" t="str">
            <v>LORENA PAES OLIVEIRA SANTIAGO</v>
          </cell>
          <cell r="D126" t="str">
            <v>Assistente Técnico de Saúde - 18.464</v>
          </cell>
          <cell r="E126">
            <v>4138.87</v>
          </cell>
          <cell r="F126">
            <v>3606.83</v>
          </cell>
        </row>
        <row r="127">
          <cell r="C127" t="str">
            <v>LUCAS ALCANTARA SILVA</v>
          </cell>
          <cell r="D127" t="str">
            <v>Assistente Técnico de Saúde - 18.464</v>
          </cell>
          <cell r="E127">
            <v>4402.67</v>
          </cell>
          <cell r="F127">
            <v>2663.73</v>
          </cell>
        </row>
        <row r="128">
          <cell r="C128" t="str">
            <v>LUCELENE SILVA DE OLIVEIRA MENDONCA</v>
          </cell>
          <cell r="D128" t="str">
            <v>Técnico em Enfermagem - 18.464</v>
          </cell>
          <cell r="E128">
            <v>5069.43</v>
          </cell>
          <cell r="F128">
            <v>3318.34</v>
          </cell>
        </row>
        <row r="129">
          <cell r="C129" t="str">
            <v>LUCIA RODRIGUES DA SILVA D ARC</v>
          </cell>
          <cell r="D129" t="str">
            <v>Técnico em Enfermagem - 18.464</v>
          </cell>
          <cell r="E129">
            <v>4497.8500000000004</v>
          </cell>
          <cell r="F129">
            <v>2908.86</v>
          </cell>
        </row>
        <row r="130">
          <cell r="C130" t="str">
            <v>LUCIANO BOTELHO HONOSTORIO</v>
          </cell>
          <cell r="D130" t="str">
            <v>Assistente Técnico de Saúde - 18.464</v>
          </cell>
          <cell r="E130">
            <v>4627.71</v>
          </cell>
          <cell r="F130">
            <v>3158.21</v>
          </cell>
        </row>
        <row r="131">
          <cell r="C131" t="str">
            <v>LUCIENE MARTINS DE OLIVEIRA NIZ</v>
          </cell>
          <cell r="D131" t="str">
            <v>Médico - 18.464</v>
          </cell>
          <cell r="E131">
            <v>12450.66</v>
          </cell>
          <cell r="F131">
            <v>3018</v>
          </cell>
        </row>
        <row r="132">
          <cell r="C132" t="str">
            <v>LUCIENE VALADARES DOS SANTOS</v>
          </cell>
          <cell r="D132" t="str">
            <v>Técnico em Enfermagem - 18.464</v>
          </cell>
          <cell r="E132">
            <v>4791.05</v>
          </cell>
          <cell r="F132">
            <v>2444.67</v>
          </cell>
        </row>
        <row r="133">
          <cell r="C133" t="str">
            <v>LUCILENE TAVARES TELES</v>
          </cell>
          <cell r="D133" t="str">
            <v>Técnico em Enfermagem - 18.464</v>
          </cell>
          <cell r="E133">
            <v>7105.25</v>
          </cell>
          <cell r="F133">
            <v>6142.85</v>
          </cell>
        </row>
        <row r="134">
          <cell r="C134" t="str">
            <v>LUIZ ALBINO DIAS OLIVEIRA NETO</v>
          </cell>
          <cell r="D134" t="str">
            <v>Técnico em Enfermagem - 18.464</v>
          </cell>
          <cell r="E134">
            <v>4445.74</v>
          </cell>
          <cell r="F134">
            <v>3882.11</v>
          </cell>
        </row>
        <row r="135">
          <cell r="C135" t="str">
            <v>LUIZ LEONARDO POVOA LOBO E SILVA</v>
          </cell>
          <cell r="D135" t="str">
            <v>Médico - 18.464</v>
          </cell>
          <cell r="E135">
            <v>8729.9</v>
          </cell>
          <cell r="F135">
            <v>6627.9</v>
          </cell>
        </row>
        <row r="136">
          <cell r="C136" t="str">
            <v>LUZENIR MOREIRA DOS SANTOS</v>
          </cell>
          <cell r="D136" t="str">
            <v>Auxiliar de Enfermagem - QT - 18.464</v>
          </cell>
          <cell r="E136">
            <v>2648.16</v>
          </cell>
          <cell r="F136">
            <v>1955.22</v>
          </cell>
        </row>
        <row r="137">
          <cell r="C137" t="str">
            <v>MANOELA DA LUZ GONCALVES SILVA</v>
          </cell>
          <cell r="D137" t="str">
            <v>Auxiliar de Enfermagem - QT - 18.464</v>
          </cell>
          <cell r="E137">
            <v>3544.44</v>
          </cell>
          <cell r="F137">
            <v>2940.54</v>
          </cell>
        </row>
        <row r="138">
          <cell r="C138" t="str">
            <v>MARCELO COUTO SARDINHA</v>
          </cell>
          <cell r="D138" t="str">
            <v>Cirurgião-Dentista - 18.464</v>
          </cell>
          <cell r="E138">
            <v>6239.04</v>
          </cell>
          <cell r="F138">
            <v>4933.29</v>
          </cell>
        </row>
        <row r="139">
          <cell r="C139" t="str">
            <v>MARCIA FILOMENA DA SILVA</v>
          </cell>
          <cell r="D139" t="str">
            <v>Auxiliar de Enfermagem - QT - 18.464</v>
          </cell>
          <cell r="E139">
            <v>2910.64</v>
          </cell>
          <cell r="F139">
            <v>2101.36</v>
          </cell>
        </row>
        <row r="140">
          <cell r="C140" t="str">
            <v>MARCIA REGIS DA SILVA</v>
          </cell>
          <cell r="D140" t="str">
            <v>Técnico em Enfermagem - 18.464</v>
          </cell>
          <cell r="E140">
            <v>7944.73</v>
          </cell>
          <cell r="F140">
            <v>6651.2</v>
          </cell>
        </row>
        <row r="141">
          <cell r="C141" t="str">
            <v>MARCIA ROSA DA SILVA</v>
          </cell>
          <cell r="D141" t="str">
            <v>Auxiliar de Laboratório - QT - 18.464</v>
          </cell>
          <cell r="E141">
            <v>2886.72</v>
          </cell>
          <cell r="F141">
            <v>1797.77</v>
          </cell>
        </row>
        <row r="142">
          <cell r="C142" t="str">
            <v>MARCIA SILVERIA E SILVA</v>
          </cell>
          <cell r="D142" t="str">
            <v>Técnico em Enfermagem - 18.464</v>
          </cell>
          <cell r="E142">
            <v>4802.01</v>
          </cell>
          <cell r="F142">
            <v>2293.7399999999998</v>
          </cell>
        </row>
        <row r="143">
          <cell r="C143" t="str">
            <v>MARCILENE AMORIM DE MENEZ</v>
          </cell>
          <cell r="D143" t="str">
            <v>Técnico em Enfermagem - 18.464</v>
          </cell>
          <cell r="E143">
            <v>4220</v>
          </cell>
          <cell r="F143">
            <v>2698.85</v>
          </cell>
        </row>
        <row r="144">
          <cell r="C144" t="str">
            <v>MARIA APARECIDA ROSA DAS DORES</v>
          </cell>
          <cell r="D144" t="str">
            <v>Técnico em Enfermagem - 18.464</v>
          </cell>
          <cell r="E144">
            <v>4220</v>
          </cell>
          <cell r="F144">
            <v>3729.7</v>
          </cell>
        </row>
        <row r="145">
          <cell r="C145" t="str">
            <v>MARIA APARECIDA XAVIER SILVA</v>
          </cell>
          <cell r="D145" t="str">
            <v>Técnico em Enfermagem - 18.464</v>
          </cell>
          <cell r="E145">
            <v>4220</v>
          </cell>
          <cell r="F145">
            <v>2807.32</v>
          </cell>
        </row>
        <row r="146">
          <cell r="C146" t="str">
            <v>MARIA DA LUZ CARVALHO SILVA</v>
          </cell>
          <cell r="D146" t="str">
            <v>Técnico em Enfermagem - 18.464</v>
          </cell>
          <cell r="E146">
            <v>5336.42</v>
          </cell>
          <cell r="F146">
            <v>3287.64</v>
          </cell>
        </row>
        <row r="147">
          <cell r="C147" t="str">
            <v>MARIA DAS GRACAS DAMACENO</v>
          </cell>
          <cell r="D147" t="str">
            <v>Técnico em Enfermagem - 18.464</v>
          </cell>
          <cell r="E147">
            <v>4977.0200000000004</v>
          </cell>
          <cell r="F147">
            <v>4327.32</v>
          </cell>
        </row>
        <row r="148">
          <cell r="C148" t="str">
            <v>MARIA DAS GRACAS DE SOUSA</v>
          </cell>
          <cell r="D148" t="str">
            <v>Auxiliar de Enfermagem - QT - 18.464</v>
          </cell>
          <cell r="E148">
            <v>3025.58</v>
          </cell>
          <cell r="F148">
            <v>2173.94</v>
          </cell>
        </row>
        <row r="149">
          <cell r="C149" t="str">
            <v>MARIA DE FATIMA DA SILVA</v>
          </cell>
          <cell r="D149" t="str">
            <v>Técnico em Enfermagem - 18.464</v>
          </cell>
          <cell r="E149">
            <v>4474.04</v>
          </cell>
          <cell r="F149">
            <v>3766.23</v>
          </cell>
        </row>
        <row r="150">
          <cell r="C150" t="str">
            <v>MARIA DE LOURDES TEODORO PRIMO</v>
          </cell>
          <cell r="D150" t="str">
            <v>Técnico em Enfermagem - 18.464</v>
          </cell>
          <cell r="E150">
            <v>4496.91</v>
          </cell>
          <cell r="F150">
            <v>3969.41</v>
          </cell>
        </row>
        <row r="151">
          <cell r="C151" t="str">
            <v>MARIA HELENA DE REZENDE</v>
          </cell>
          <cell r="D151" t="str">
            <v>Técnico em Enfermagem - 18.464</v>
          </cell>
          <cell r="E151">
            <v>5270.45</v>
          </cell>
          <cell r="F151">
            <v>4038.76</v>
          </cell>
        </row>
        <row r="152">
          <cell r="C152" t="str">
            <v>MARIA IRNETE GOMES DE OLIVEIRA</v>
          </cell>
          <cell r="D152" t="str">
            <v>Técnico em Enfermagem - 18.464</v>
          </cell>
          <cell r="E152">
            <v>4496.91</v>
          </cell>
          <cell r="F152">
            <v>3129.79</v>
          </cell>
        </row>
        <row r="153">
          <cell r="C153" t="str">
            <v>MARIA MADALENA DE CASTRO TORRES</v>
          </cell>
          <cell r="D153" t="str">
            <v>Auxiliar de Serviços Gerais - 18.464</v>
          </cell>
          <cell r="E153">
            <v>2187.63</v>
          </cell>
          <cell r="F153">
            <v>1929.04</v>
          </cell>
        </row>
        <row r="154">
          <cell r="C154" t="str">
            <v>MARIA MADALENA DE SOUZA OLIVEIRA</v>
          </cell>
          <cell r="D154" t="str">
            <v>Técnico em Enfermagem - 18.464</v>
          </cell>
          <cell r="E154">
            <v>5105.32</v>
          </cell>
          <cell r="F154">
            <v>3196.59</v>
          </cell>
        </row>
        <row r="155">
          <cell r="C155" t="str">
            <v>MARIA MARLENE DA SILVA</v>
          </cell>
          <cell r="D155" t="str">
            <v>Técnico em Enfermagem - 18.464</v>
          </cell>
          <cell r="E155">
            <v>4347.9399999999996</v>
          </cell>
          <cell r="F155">
            <v>3818.43</v>
          </cell>
        </row>
        <row r="156">
          <cell r="C156" t="str">
            <v>MARISTELA SILVA LOPES</v>
          </cell>
          <cell r="D156" t="str">
            <v>Técnico em Enfermagem - 18.464</v>
          </cell>
          <cell r="E156">
            <v>4364.6099999999997</v>
          </cell>
          <cell r="F156">
            <v>2699.95</v>
          </cell>
        </row>
        <row r="157">
          <cell r="C157" t="str">
            <v>MARIZA PIRES SOBRINHO</v>
          </cell>
          <cell r="D157" t="str">
            <v>Auxiliar de Enfermagem - QT - 18.464</v>
          </cell>
          <cell r="E157">
            <v>3122.3</v>
          </cell>
          <cell r="F157">
            <v>1765.69</v>
          </cell>
        </row>
        <row r="158">
          <cell r="C158" t="str">
            <v>MARIZANGELA DE SOUZA CAETANO</v>
          </cell>
          <cell r="D158" t="str">
            <v>Técnico em Enfermagem - 18.464</v>
          </cell>
          <cell r="E158">
            <v>5278.16</v>
          </cell>
          <cell r="F158">
            <v>4523.3599999999997</v>
          </cell>
        </row>
        <row r="159">
          <cell r="C159" t="str">
            <v>MARLENE DA SILVA LEITE</v>
          </cell>
          <cell r="D159" t="str">
            <v>Auxiliar de Enfermagem - QT - 18.464</v>
          </cell>
          <cell r="E159">
            <v>3125.59</v>
          </cell>
          <cell r="F159">
            <v>2100.06</v>
          </cell>
        </row>
        <row r="160">
          <cell r="C160" t="str">
            <v>MARLI DE CARVALHO OLIVEIRA LIMA</v>
          </cell>
          <cell r="D160" t="str">
            <v>Técnico em Enfermagem - 18.464</v>
          </cell>
          <cell r="E160">
            <v>4590.3500000000004</v>
          </cell>
          <cell r="F160">
            <v>3070.5</v>
          </cell>
        </row>
        <row r="161">
          <cell r="C161" t="str">
            <v>MARTA SUELI DE MOURA GOMES</v>
          </cell>
          <cell r="D161" t="str">
            <v>Psicólogo - 18.464</v>
          </cell>
          <cell r="E161">
            <v>10471.219999999999</v>
          </cell>
          <cell r="F161">
            <v>4711.1099999999997</v>
          </cell>
        </row>
        <row r="162">
          <cell r="C162" t="str">
            <v>MAYCON PEREIRA FERNANDES</v>
          </cell>
          <cell r="D162" t="str">
            <v>Assistente Técnico de Saúde - 18.464</v>
          </cell>
          <cell r="E162">
            <v>4069.83</v>
          </cell>
          <cell r="F162">
            <v>3426.34</v>
          </cell>
        </row>
        <row r="163">
          <cell r="C163" t="str">
            <v>MIRIAM DE FREITAS MODANEZ</v>
          </cell>
          <cell r="D163" t="str">
            <v>Técnico em Enfermagem - 18.464</v>
          </cell>
          <cell r="E163">
            <v>4508.16</v>
          </cell>
          <cell r="F163">
            <v>3965.48</v>
          </cell>
        </row>
        <row r="164">
          <cell r="C164" t="str">
            <v>NAPOLEAO BANDEIRA DE MELO FILHO</v>
          </cell>
          <cell r="D164" t="str">
            <v>Técnico em Enfermagem - 18.464</v>
          </cell>
          <cell r="E164">
            <v>5040.13</v>
          </cell>
          <cell r="F164">
            <v>2334.81</v>
          </cell>
        </row>
        <row r="165">
          <cell r="C165" t="str">
            <v>NEUSA CANDIDA MARTINS ANDRADE</v>
          </cell>
          <cell r="D165" t="str">
            <v>Técnico em Enfermagem - 18.464</v>
          </cell>
          <cell r="E165">
            <v>4746.78</v>
          </cell>
          <cell r="F165">
            <v>3475.74</v>
          </cell>
        </row>
        <row r="166">
          <cell r="C166" t="str">
            <v>NILVANI GABRIEL DE CARVALHO</v>
          </cell>
          <cell r="D166" t="str">
            <v>Técnico em Enfermagem - 18.464</v>
          </cell>
          <cell r="E166">
            <v>4386.3500000000004</v>
          </cell>
          <cell r="F166">
            <v>3054.11</v>
          </cell>
        </row>
        <row r="167">
          <cell r="C167" t="str">
            <v>NORANEY NATIVIDADE GOMES</v>
          </cell>
          <cell r="D167" t="str">
            <v>Enfermeiro - 18.464</v>
          </cell>
          <cell r="E167">
            <v>6561.04</v>
          </cell>
          <cell r="F167">
            <v>5293.77</v>
          </cell>
        </row>
        <row r="168">
          <cell r="C168" t="str">
            <v>ODICILIA LIMA DE CARVALHO</v>
          </cell>
          <cell r="D168" t="str">
            <v>Técnico em Enfermagem - 18.464</v>
          </cell>
          <cell r="E168">
            <v>4762.21</v>
          </cell>
          <cell r="F168">
            <v>4119.21</v>
          </cell>
        </row>
        <row r="169">
          <cell r="C169" t="str">
            <v>OSMAR RAIMUNDO BATISTA</v>
          </cell>
          <cell r="D169" t="str">
            <v>Auxiliar de Serviços Gerais - 18.464</v>
          </cell>
          <cell r="E169">
            <v>2227.86</v>
          </cell>
          <cell r="F169">
            <v>1558.57</v>
          </cell>
        </row>
        <row r="170">
          <cell r="C170" t="str">
            <v>PATRICIA APARECIDA FERREIRA RODRIGUES</v>
          </cell>
          <cell r="D170" t="str">
            <v>Técnico em Enfermagem - 18.464</v>
          </cell>
          <cell r="E170">
            <v>4480.45</v>
          </cell>
          <cell r="F170">
            <v>3950.43</v>
          </cell>
        </row>
        <row r="171">
          <cell r="C171" t="str">
            <v>PAULO MONTIJO TAVEIRA</v>
          </cell>
          <cell r="D171" t="str">
            <v>Médico AS4 - 15.337</v>
          </cell>
          <cell r="E171">
            <v>8557.0300000000007</v>
          </cell>
          <cell r="F171">
            <v>6699.45</v>
          </cell>
        </row>
        <row r="172">
          <cell r="C172" t="str">
            <v>QUEZIA FOGACA DE JESUS</v>
          </cell>
          <cell r="D172" t="str">
            <v>Técnico em Imobilização Ortopédica - 18.464</v>
          </cell>
          <cell r="E172">
            <v>4144.3900000000003</v>
          </cell>
          <cell r="F172">
            <v>3250.91</v>
          </cell>
        </row>
        <row r="173">
          <cell r="C173" t="str">
            <v>RAQUEL PEREIRA DA SILVA DA VERA CRUZ</v>
          </cell>
          <cell r="D173" t="str">
            <v>Técnico em Enfermagem - 18.464</v>
          </cell>
          <cell r="E173">
            <v>5731.7</v>
          </cell>
          <cell r="F173">
            <v>4147.22</v>
          </cell>
        </row>
        <row r="174">
          <cell r="C174" t="str">
            <v>REGIANE LIMA PEREIRA</v>
          </cell>
          <cell r="D174" t="str">
            <v>Técnico em Enfermagem - 18.464</v>
          </cell>
          <cell r="E174">
            <v>4755.43</v>
          </cell>
          <cell r="F174">
            <v>3990.22</v>
          </cell>
        </row>
        <row r="175">
          <cell r="C175" t="str">
            <v>REINALDO CHAVES DOS SANTOS</v>
          </cell>
          <cell r="D175" t="str">
            <v>Técnico em Enfermagem - 18.464</v>
          </cell>
          <cell r="E175">
            <v>6954.03</v>
          </cell>
          <cell r="F175">
            <v>5017.25</v>
          </cell>
        </row>
        <row r="176">
          <cell r="C176" t="str">
            <v>RENATA SIMONE OLIVEIRA</v>
          </cell>
          <cell r="D176" t="str">
            <v>Técnico em Enfermagem - 18.464</v>
          </cell>
          <cell r="E176">
            <v>5334.56</v>
          </cell>
          <cell r="F176">
            <v>3939.77</v>
          </cell>
        </row>
        <row r="177">
          <cell r="C177" t="str">
            <v>REXINA BONFIM PEREIRA CARNEIRO DA CONCEICAO</v>
          </cell>
          <cell r="D177" t="str">
            <v>Auxiliar de Serviços Gerais - 18.464</v>
          </cell>
          <cell r="E177">
            <v>1954.3</v>
          </cell>
          <cell r="F177">
            <v>1660.16</v>
          </cell>
        </row>
        <row r="178">
          <cell r="C178" t="str">
            <v>RIBAMAR MACHADO SILVA</v>
          </cell>
          <cell r="D178" t="str">
            <v>Técnico em Enfermagem - 18.464</v>
          </cell>
          <cell r="E178">
            <v>4215.59</v>
          </cell>
          <cell r="F178">
            <v>3687.76</v>
          </cell>
        </row>
        <row r="179">
          <cell r="C179" t="str">
            <v>RILTON DOMINGOS DA SILVA</v>
          </cell>
          <cell r="D179" t="str">
            <v>Assistente Técnico de Saúde - 18.464</v>
          </cell>
          <cell r="E179">
            <v>7118.64</v>
          </cell>
          <cell r="F179">
            <v>3475.39</v>
          </cell>
        </row>
        <row r="180">
          <cell r="C180" t="str">
            <v>ROBERTO BARBOSA DE SOUZA</v>
          </cell>
          <cell r="D180" t="str">
            <v>Técnico em Enfermagem - 18.464</v>
          </cell>
          <cell r="E180">
            <v>3321.77</v>
          </cell>
          <cell r="F180">
            <v>1748.32</v>
          </cell>
        </row>
        <row r="181">
          <cell r="C181" t="str">
            <v>ROBSON CARNEIRO DE OLIVEIRA</v>
          </cell>
          <cell r="D181" t="str">
            <v>Auxiliar de Serviços Gerais - 18.464</v>
          </cell>
          <cell r="E181">
            <v>2234.65</v>
          </cell>
          <cell r="F181">
            <v>1859.13</v>
          </cell>
        </row>
        <row r="182">
          <cell r="C182" t="str">
            <v>ROGERIO MARCIO VELOSO GRANDE</v>
          </cell>
          <cell r="D182" t="str">
            <v>Cirurgião-Dentista - 18.464</v>
          </cell>
          <cell r="E182">
            <v>7190.27</v>
          </cell>
          <cell r="F182">
            <v>5588.08</v>
          </cell>
        </row>
        <row r="183">
          <cell r="C183" t="str">
            <v>RONALDO VIEIRA DE PAIVA</v>
          </cell>
          <cell r="D183" t="str">
            <v>Médico - 18.464</v>
          </cell>
          <cell r="E183">
            <v>9158.2099999999991</v>
          </cell>
          <cell r="F183">
            <v>6080.68</v>
          </cell>
        </row>
        <row r="184">
          <cell r="C184" t="str">
            <v>ROSA MARIA CARDOSO</v>
          </cell>
          <cell r="D184" t="str">
            <v>Técnico em Enfermagem - 18.464</v>
          </cell>
          <cell r="E184">
            <v>4573.2700000000004</v>
          </cell>
          <cell r="F184">
            <v>3277.36</v>
          </cell>
        </row>
        <row r="185">
          <cell r="C185" t="str">
            <v>ROSANGELA ANTONIO DOS REIS</v>
          </cell>
          <cell r="D185" t="str">
            <v>Técnico em Enfermagem - 18.464</v>
          </cell>
          <cell r="E185">
            <v>4804.3999999999996</v>
          </cell>
          <cell r="F185">
            <v>3254.4</v>
          </cell>
        </row>
        <row r="186">
          <cell r="C186" t="str">
            <v>ROSANGELA LIMA PEREIRA</v>
          </cell>
          <cell r="D186" t="str">
            <v>Técnico em Enfermagem - 18.464</v>
          </cell>
          <cell r="E186">
            <v>5208.8</v>
          </cell>
          <cell r="F186">
            <v>3221.77</v>
          </cell>
        </row>
        <row r="187">
          <cell r="C187" t="str">
            <v>ROSIMEIRE FERREIRA DE SOUSA</v>
          </cell>
          <cell r="D187" t="str">
            <v>Técnico em Enfermagem - 18.464</v>
          </cell>
          <cell r="E187">
            <v>4795.87</v>
          </cell>
          <cell r="F187">
            <v>3727.36</v>
          </cell>
        </row>
        <row r="188">
          <cell r="C188" t="str">
            <v>RUTE FERREIRA LOPES</v>
          </cell>
          <cell r="D188" t="str">
            <v>Auxiliar de Serviços Gerais - 18.464</v>
          </cell>
          <cell r="E188">
            <v>2093.6</v>
          </cell>
          <cell r="F188">
            <v>1641.65</v>
          </cell>
        </row>
        <row r="189">
          <cell r="C189" t="str">
            <v>SANDRA MARA GUEDES PORTO</v>
          </cell>
          <cell r="D189" t="str">
            <v>Assistente Social - 18.464</v>
          </cell>
          <cell r="E189">
            <v>7021.91</v>
          </cell>
          <cell r="F189">
            <v>5329.87</v>
          </cell>
        </row>
        <row r="190">
          <cell r="C190" t="str">
            <v>SANDRA SOARES TELES SOUSA</v>
          </cell>
          <cell r="D190" t="str">
            <v>Técnico em Enfermagem - 18.464</v>
          </cell>
          <cell r="E190">
            <v>5324.33</v>
          </cell>
          <cell r="F190">
            <v>3659.79</v>
          </cell>
        </row>
        <row r="191">
          <cell r="C191" t="str">
            <v>SANDRO LABOISSIERE PAES BARRETO</v>
          </cell>
          <cell r="D191" t="str">
            <v>Médico - 18.464</v>
          </cell>
          <cell r="E191">
            <v>11039.16</v>
          </cell>
          <cell r="F191">
            <v>9056.91</v>
          </cell>
        </row>
        <row r="192">
          <cell r="C192" t="str">
            <v>SARA DE SOUZA PEREIRA ALVES MELO</v>
          </cell>
          <cell r="D192" t="str">
            <v>Técnico em Enfermagem - 18.464</v>
          </cell>
          <cell r="E192">
            <v>7704.4</v>
          </cell>
          <cell r="F192">
            <v>5676.43</v>
          </cell>
        </row>
        <row r="193">
          <cell r="C193" t="str">
            <v>SAVIO NOGUEIRA BENIZ</v>
          </cell>
          <cell r="D193" t="str">
            <v>Médico - 18.464</v>
          </cell>
          <cell r="E193">
            <v>8930.58</v>
          </cell>
          <cell r="F193">
            <v>6751.62</v>
          </cell>
        </row>
        <row r="194">
          <cell r="C194" t="str">
            <v>SEBASTIAO DE SOUZA LIMA</v>
          </cell>
          <cell r="D194" t="str">
            <v>Técnico em Laboratório - 18.464</v>
          </cell>
          <cell r="E194">
            <v>4799.91</v>
          </cell>
          <cell r="F194">
            <v>3502.19</v>
          </cell>
        </row>
        <row r="195">
          <cell r="C195" t="str">
            <v>SERGIO HENRIQUE DOMINGUES DE OLIVEIRA</v>
          </cell>
          <cell r="D195" t="str">
            <v>Biomédico - 18.464</v>
          </cell>
          <cell r="E195">
            <v>7788.57</v>
          </cell>
          <cell r="F195">
            <v>4600.3599999999997</v>
          </cell>
        </row>
        <row r="196">
          <cell r="C196" t="str">
            <v>SHEILA ESTER ANTUNES DE MOURA</v>
          </cell>
          <cell r="D196" t="str">
            <v>Técnico em Enfermagem - 18.464</v>
          </cell>
          <cell r="E196">
            <v>5203.99</v>
          </cell>
          <cell r="F196">
            <v>2663.72</v>
          </cell>
        </row>
        <row r="197">
          <cell r="C197" t="str">
            <v>SILVANIA ARAUJO RODRIGUES</v>
          </cell>
          <cell r="D197" t="str">
            <v>Auxiliar de Serviços Gerais - 18.464</v>
          </cell>
          <cell r="E197">
            <v>2123.23</v>
          </cell>
          <cell r="F197">
            <v>1861.07</v>
          </cell>
        </row>
        <row r="198">
          <cell r="C198" t="str">
            <v>SIMONE GENTIL RAMALHO DE PADUA</v>
          </cell>
          <cell r="D198" t="str">
            <v>Técnico em Enfermagem - 18.464</v>
          </cell>
          <cell r="E198">
            <v>4601.7</v>
          </cell>
          <cell r="F198">
            <v>3230.69</v>
          </cell>
        </row>
        <row r="199">
          <cell r="C199" t="str">
            <v>SONIA OLIVEIRA DOS SANTOS</v>
          </cell>
          <cell r="D199" t="str">
            <v>Enfermeiro - 18.464</v>
          </cell>
          <cell r="E199">
            <v>6964.1</v>
          </cell>
          <cell r="F199">
            <v>4554.8</v>
          </cell>
        </row>
        <row r="200">
          <cell r="C200" t="str">
            <v>SUELLEN FERREIRA BARROS</v>
          </cell>
          <cell r="D200" t="str">
            <v>Técnico em Enfermagem - 18.464</v>
          </cell>
          <cell r="E200">
            <v>4573.2700000000004</v>
          </cell>
          <cell r="F200">
            <v>4025.57</v>
          </cell>
        </row>
        <row r="201">
          <cell r="C201" t="str">
            <v>SUELY INACIO DE SOUSA</v>
          </cell>
          <cell r="D201" t="str">
            <v>Técnico em Enfermagem - 18.464</v>
          </cell>
          <cell r="E201">
            <v>4984.53</v>
          </cell>
          <cell r="F201">
            <v>4305.8500000000004</v>
          </cell>
        </row>
        <row r="202">
          <cell r="C202" t="str">
            <v>SUSI ADRIANE DE CARVALHO CRUZ</v>
          </cell>
          <cell r="D202" t="str">
            <v>Técnico em Enfermagem - 18.464</v>
          </cell>
          <cell r="E202">
            <v>4835.05</v>
          </cell>
          <cell r="F202">
            <v>3285.05</v>
          </cell>
        </row>
        <row r="203">
          <cell r="C203" t="str">
            <v>SUZANA MADALENA GUALBERTO FERNANDES</v>
          </cell>
          <cell r="D203" t="str">
            <v>Técnico em Enfermagem - 18.464</v>
          </cell>
          <cell r="E203">
            <v>4289</v>
          </cell>
          <cell r="F203">
            <v>2789.13</v>
          </cell>
        </row>
        <row r="204">
          <cell r="C204" t="str">
            <v>TATIANE ALVES EVARISTO</v>
          </cell>
          <cell r="D204" t="str">
            <v>Técnico em Enfermagem - 18.464</v>
          </cell>
          <cell r="E204">
            <v>4588.66</v>
          </cell>
          <cell r="F204">
            <v>3589.68</v>
          </cell>
        </row>
        <row r="205">
          <cell r="C205" t="str">
            <v>TATIANE MORGADO BARRETO</v>
          </cell>
          <cell r="D205" t="str">
            <v>Técnico em Enfermagem - 18.464</v>
          </cell>
          <cell r="E205">
            <v>6816.03</v>
          </cell>
          <cell r="F205">
            <v>5571.37</v>
          </cell>
        </row>
        <row r="206">
          <cell r="C206" t="str">
            <v>TELMA MARIA ALVES MARTINS</v>
          </cell>
          <cell r="D206" t="str">
            <v>Assistente Técnico de Saúde - 18.464</v>
          </cell>
          <cell r="E206">
            <v>5233.2299999999996</v>
          </cell>
          <cell r="F206">
            <v>3072.4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fabiana.dorneles@igh.org.br" TargetMode="External"/><Relationship Id="rId10" Type="http://schemas.openxmlformats.org/officeDocument/2006/relationships/hyperlink" Target="mailto:cristina.novato@igh.org.br" TargetMode="External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zoomScale="80" zoomScaleNormal="80" zoomScaleSheetLayoutView="80" workbookViewId="0">
      <selection activeCell="E16" sqref="E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66</v>
      </c>
      <c r="G5" s="3"/>
      <c r="H5" s="3"/>
      <c r="I5" s="2"/>
    </row>
    <row r="6" spans="1:14" ht="7.5" customHeight="1"/>
    <row r="7" spans="1:14" ht="15">
      <c r="A7" s="1" t="s">
        <v>68</v>
      </c>
    </row>
    <row r="8" spans="1:14" ht="7.5" customHeight="1"/>
    <row r="9" spans="1:14" ht="15">
      <c r="A9" s="5" t="s">
        <v>65</v>
      </c>
      <c r="B9" s="32">
        <v>44197</v>
      </c>
    </row>
    <row r="11" spans="1:14" ht="38.25">
      <c r="A11" s="35" t="s">
        <v>64</v>
      </c>
      <c r="B11" s="35"/>
      <c r="C11" s="35"/>
      <c r="D11" s="35"/>
      <c r="E11" s="35"/>
      <c r="F11" s="31" t="s">
        <v>63</v>
      </c>
      <c r="G11" s="31" t="s">
        <v>62</v>
      </c>
      <c r="H11" s="30" t="s">
        <v>61</v>
      </c>
      <c r="I11" s="30" t="s">
        <v>60</v>
      </c>
      <c r="J11" s="29" t="s">
        <v>59</v>
      </c>
      <c r="K11" s="29" t="s">
        <v>58</v>
      </c>
      <c r="L11" s="29" t="s">
        <v>57</v>
      </c>
      <c r="M11" s="28" t="s">
        <v>56</v>
      </c>
      <c r="N11" s="28" t="s">
        <v>55</v>
      </c>
    </row>
    <row r="12" spans="1:14" s="4" customFormat="1" ht="15">
      <c r="A12" s="25" t="s">
        <v>88</v>
      </c>
      <c r="B12" s="24"/>
      <c r="C12" s="24"/>
      <c r="D12" s="24"/>
      <c r="E12" s="23"/>
      <c r="F12" s="13"/>
      <c r="G12" s="12" t="s">
        <v>87</v>
      </c>
      <c r="H12" s="11" t="s">
        <v>6</v>
      </c>
      <c r="I12" s="26" t="s">
        <v>89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16877.68</v>
      </c>
      <c r="M12" s="9">
        <f>VLOOKUP($A12,[1]Relatorio!$A$13:$H$454,7,FALSE)</f>
        <v>4641.3599999999997</v>
      </c>
      <c r="N12" s="9">
        <f>VLOOKUP($A12,[1]Relatorio!$A$13:$H$454,8,FALSE)</f>
        <v>12236.32</v>
      </c>
    </row>
    <row r="13" spans="1:14" s="4" customFormat="1" ht="15">
      <c r="A13" s="25" t="s">
        <v>97</v>
      </c>
      <c r="B13" s="24"/>
      <c r="C13" s="24"/>
      <c r="D13" s="24"/>
      <c r="E13" s="23"/>
      <c r="F13" s="13"/>
      <c r="G13" s="12" t="s">
        <v>54</v>
      </c>
      <c r="H13" s="11" t="s">
        <v>6</v>
      </c>
      <c r="I13" s="26" t="s">
        <v>76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19307.849999999999</v>
      </c>
      <c r="M13" s="9">
        <f>VLOOKUP($A13,[1]Relatorio!$A$13:$H$454,7,FALSE)</f>
        <v>5067.22</v>
      </c>
      <c r="N13" s="9">
        <f>VLOOKUP($A13,[1]Relatorio!$A$13:$H$454,8,FALSE)</f>
        <v>14240.63</v>
      </c>
    </row>
    <row r="14" spans="1:14" s="4" customFormat="1">
      <c r="A14" s="25" t="s">
        <v>53</v>
      </c>
      <c r="B14" s="24"/>
      <c r="C14" s="24"/>
      <c r="D14" s="24"/>
      <c r="E14" s="23"/>
      <c r="F14" s="27"/>
      <c r="G14" s="12" t="s">
        <v>52</v>
      </c>
      <c r="H14" s="11" t="s">
        <v>6</v>
      </c>
      <c r="I14" s="10" t="s">
        <v>51</v>
      </c>
      <c r="J14" s="9">
        <v>0</v>
      </c>
      <c r="K14" s="9">
        <v>0</v>
      </c>
      <c r="L14" s="9">
        <f>VLOOKUP($A14,[2]Relatório!$C$17:$F$206,3,FALSE)</f>
        <v>4069.83</v>
      </c>
      <c r="M14" s="9">
        <f>L14-N14</f>
        <v>643.48999999999978</v>
      </c>
      <c r="N14" s="9">
        <f>VLOOKUP($A14,[2]Relatório!$C$17:$F$206,4,FALSE)</f>
        <v>3426.34</v>
      </c>
    </row>
    <row r="15" spans="1:14" s="4" customFormat="1">
      <c r="A15" s="25" t="s">
        <v>91</v>
      </c>
      <c r="B15" s="24"/>
      <c r="C15" s="24"/>
      <c r="D15" s="24"/>
      <c r="E15" s="23"/>
      <c r="F15" s="13"/>
      <c r="G15" s="12" t="s">
        <v>50</v>
      </c>
      <c r="H15" s="11" t="s">
        <v>6</v>
      </c>
      <c r="I15" s="10" t="s">
        <v>49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3341.52</v>
      </c>
      <c r="M15" s="9">
        <f>VLOOKUP($A15,[1]Relatorio!$A$13:$H$454,7,FALSE)</f>
        <v>417.65</v>
      </c>
      <c r="N15" s="9">
        <f>VLOOKUP($A15,[1]Relatorio!$A$13:$H$454,8,FALSE)</f>
        <v>2923.87</v>
      </c>
    </row>
    <row r="16" spans="1:14" s="4" customFormat="1" ht="15">
      <c r="A16" s="16" t="s">
        <v>71</v>
      </c>
      <c r="B16" s="24"/>
      <c r="C16" s="24"/>
      <c r="D16" s="24"/>
      <c r="E16" s="23"/>
      <c r="F16" s="13"/>
      <c r="G16" s="12" t="s">
        <v>70</v>
      </c>
      <c r="H16" s="11" t="s">
        <v>6</v>
      </c>
      <c r="I16" s="26" t="s">
        <v>72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5933.24</v>
      </c>
      <c r="M16" s="9">
        <f>VLOOKUP($A16,[1]Relatorio!$A$13:$H$454,7,FALSE)</f>
        <v>1256.68</v>
      </c>
      <c r="N16" s="9">
        <f>VLOOKUP($A16,[1]Relatorio!$A$13:$H$454,8,FALSE)</f>
        <v>4676.5600000000004</v>
      </c>
    </row>
    <row r="17" spans="1:14" s="4" customFormat="1" ht="15">
      <c r="A17" s="25" t="s">
        <v>99</v>
      </c>
      <c r="B17" s="24"/>
      <c r="C17" s="24"/>
      <c r="D17" s="24"/>
      <c r="E17" s="23"/>
      <c r="F17" s="13"/>
      <c r="G17" s="12" t="s">
        <v>48</v>
      </c>
      <c r="H17" s="11" t="s">
        <v>6</v>
      </c>
      <c r="I17" s="26" t="s">
        <v>100</v>
      </c>
      <c r="J17" s="9">
        <f>VLOOKUP($A17,[1]Relatorio!$A$13:$H$454,4,FALSE)</f>
        <v>4040.72</v>
      </c>
      <c r="K17" s="9">
        <f>VLOOKUP($A17,[1]Relatorio!$A$13:$H$454,5,FALSE)</f>
        <v>378.82</v>
      </c>
      <c r="L17" s="9">
        <f>VLOOKUP($A17,[1]Relatorio!$A$13:$H$454,6,FALSE)</f>
        <v>7753.13</v>
      </c>
      <c r="M17" s="9">
        <f>VLOOKUP($A17,[1]Relatorio!$A$13:$H$454,7,FALSE)</f>
        <v>7753.13</v>
      </c>
      <c r="N17" s="9">
        <f>VLOOKUP($A17,[1]Relatorio!$A$13:$H$454,8,FALSE)</f>
        <v>0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4069.82</v>
      </c>
      <c r="M18" s="9">
        <f>VLOOKUP($A18,[1]Relatorio!$A$13:$H$454,7,FALSE)</f>
        <v>673.47</v>
      </c>
      <c r="N18" s="9">
        <f>VLOOKUP($A18,[1]Relatorio!$A$13:$H$454,8,FALSE)</f>
        <v>3396.35</v>
      </c>
    </row>
    <row r="19" spans="1:14" s="4" customFormat="1" ht="15">
      <c r="A19" s="25" t="s">
        <v>94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84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5066.07</v>
      </c>
      <c r="M19" s="9">
        <f>VLOOKUP($A19,[1]Relatorio!$A$13:$H$454,7,FALSE)</f>
        <v>895.48</v>
      </c>
      <c r="N19" s="9">
        <f>VLOOKUP($A19,[1]Relatorio!$A$13:$H$454,8,FALSE)</f>
        <v>4170.59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9765</v>
      </c>
      <c r="M20" s="9">
        <f>VLOOKUP($A20,[1]Relatorio!$A$13:$H$454,7,FALSE)</f>
        <v>2361.19</v>
      </c>
      <c r="N20" s="9">
        <f>VLOOKUP($A20,[1]Relatorio!$A$13:$H$454,8,FALSE)</f>
        <v>7403.81</v>
      </c>
    </row>
    <row r="21" spans="1:14" s="4" customFormat="1" ht="15">
      <c r="A21" s="25" t="s">
        <v>98</v>
      </c>
      <c r="B21" s="24"/>
      <c r="C21" s="24"/>
      <c r="D21" s="24"/>
      <c r="E21" s="23"/>
      <c r="F21" s="27"/>
      <c r="G21" s="12" t="s">
        <v>79</v>
      </c>
      <c r="H21" s="11" t="s">
        <v>6</v>
      </c>
      <c r="I21" s="26" t="s">
        <v>80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4648.76</v>
      </c>
      <c r="M21" s="9">
        <f>VLOOKUP($A21,[1]Relatorio!$A$13:$H$454,7,FALSE)</f>
        <v>798.96</v>
      </c>
      <c r="N21" s="9">
        <f>VLOOKUP($A21,[1]Relatorio!$A$13:$H$454,8,FALSE)</f>
        <v>3849.8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90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4336.32</v>
      </c>
      <c r="M23" s="9">
        <f>VLOOKUP($A23,[1]Relatorio!$A$13:$H$454,7,FALSE)</f>
        <v>694.77</v>
      </c>
      <c r="N23" s="9">
        <f>VLOOKUP($A23,[1]Relatorio!$A$13:$H$454,8,FALSE)</f>
        <v>3641.55</v>
      </c>
    </row>
    <row r="24" spans="1:14" s="4" customFormat="1" ht="15">
      <c r="A24" s="25" t="s">
        <v>81</v>
      </c>
      <c r="B24" s="24"/>
      <c r="C24" s="24"/>
      <c r="D24" s="24"/>
      <c r="E24" s="23"/>
      <c r="F24" s="27"/>
      <c r="G24" s="12" t="s">
        <v>82</v>
      </c>
      <c r="H24" s="11" t="s">
        <v>6</v>
      </c>
      <c r="I24" s="26" t="s">
        <v>83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5932.18</v>
      </c>
      <c r="M25" s="9">
        <f>VLOOKUP($A25,[1]Relatorio!$A$13:$H$454,7,FALSE)</f>
        <v>1256.28</v>
      </c>
      <c r="N25" s="9">
        <f>VLOOKUP($A25,[1]Relatorio!$A$13:$H$454,8,FALSE)</f>
        <v>4675.8999999999996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0</v>
      </c>
      <c r="K26" s="9">
        <f>VLOOKUP($A26,[1]Relatorio!$A$13:$H$454,5,FALSE)</f>
        <v>0</v>
      </c>
      <c r="L26" s="9">
        <f>VLOOKUP($A26,[1]Relatorio!$A$13:$H$454,6,FALSE)</f>
        <v>5153.47</v>
      </c>
      <c r="M26" s="9">
        <f>VLOOKUP($A26,[1]Relatorio!$A$13:$H$454,7,FALSE)</f>
        <v>898.97</v>
      </c>
      <c r="N26" s="9">
        <f>VLOOKUP($A26,[1]Relatorio!$A$13:$H$454,8,FALSE)</f>
        <v>4254.5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93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69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78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3297.58</v>
      </c>
      <c r="M29" s="9">
        <f>VLOOKUP($A29,[1]Relatorio!$A$13:$H$454,7,FALSE)</f>
        <v>405.97</v>
      </c>
      <c r="N29" s="9">
        <f>VLOOKUP($A29,[1]Relatorio!$A$13:$H$454,8,FALSE)</f>
        <v>2891.61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5418.05</v>
      </c>
      <c r="M31" s="9">
        <f>VLOOKUP($A31,[1]Relatorio!$A$13:$H$454,7,FALSE)</f>
        <v>1018.7</v>
      </c>
      <c r="N31" s="9">
        <f>VLOOKUP($A31,[1]Relatorio!$A$13:$H$454,8,FALSE)</f>
        <v>4399.3500000000004</v>
      </c>
    </row>
    <row r="32" spans="1:14" s="4" customFormat="1" ht="15">
      <c r="A32" s="16" t="s">
        <v>92</v>
      </c>
      <c r="B32" s="24"/>
      <c r="C32" s="24"/>
      <c r="D32" s="24"/>
      <c r="E32" s="23"/>
      <c r="F32" s="13"/>
      <c r="G32" s="12" t="s">
        <v>73</v>
      </c>
      <c r="H32" s="11" t="s">
        <v>6</v>
      </c>
      <c r="I32" s="26" t="s">
        <v>74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5236.8999999999996</v>
      </c>
      <c r="M32" s="9">
        <f>VLOOKUP($A32,[1]Relatorio!$A$13:$H$454,7,FALSE)</f>
        <v>1000.95</v>
      </c>
      <c r="N32" s="9">
        <f>VLOOKUP($A32,[1]Relatorio!$A$13:$H$454,8,FALSE)</f>
        <v>4235.95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6273.05</v>
      </c>
      <c r="M33" s="9">
        <f>VLOOKUP($A33,[1]Relatorio!$A$13:$H$454,7,FALSE)</f>
        <v>1384.61</v>
      </c>
      <c r="N33" s="9">
        <f>VLOOKUP($A33,[1]Relatorio!$A$13:$H$454,8,FALSE)</f>
        <v>4888.4399999999996</v>
      </c>
    </row>
    <row r="34" spans="1:14" s="17" customFormat="1" ht="15">
      <c r="A34" s="16" t="s">
        <v>95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96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4074</v>
      </c>
      <c r="M34" s="9">
        <f>VLOOKUP($A34,[1]Relatorio!$A$13:$H$454,7,FALSE)</f>
        <v>614.67999999999995</v>
      </c>
      <c r="N34" s="9">
        <f>VLOOKUP($A34,[1]Relatorio!$A$13:$H$454,8,FALSE)</f>
        <v>3459.32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85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86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75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77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5648.76</v>
      </c>
      <c r="M37" s="9">
        <f>VLOOKUP($A37,[1]Relatorio!$A$13:$H$454,7,FALSE)</f>
        <v>1149.57</v>
      </c>
      <c r="N37" s="9">
        <f>VLOOKUP($A37,[1]Relatorio!$A$13:$H$454,8,FALSE)</f>
        <v>4499.1899999999996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  <hyperlink ref="I17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2023-04-25T13:29:34Z</cp:lastPrinted>
  <dcterms:created xsi:type="dcterms:W3CDTF">2023-01-19T19:37:12Z</dcterms:created>
  <dcterms:modified xsi:type="dcterms:W3CDTF">2023-04-25T13:39:06Z</dcterms:modified>
</cp:coreProperties>
</file>