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3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/>
  <c r="N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M25" i="1"/>
  <c r="N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N12" i="1"/>
  <c r="M12" i="1"/>
  <c r="L12" i="1"/>
  <c r="K12" i="1"/>
  <c r="J12" i="1"/>
  <c r="J39" i="1" l="1"/>
</calcChain>
</file>

<file path=xl/sharedStrings.xml><?xml version="1.0" encoding="utf-8"?>
<sst xmlns="http://schemas.openxmlformats.org/spreadsheetml/2006/main" count="111" uniqueCount="89">
  <si>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</si>
  <si>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</si>
  <si>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</si>
  <si>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</si>
  <si>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</si>
  <si>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</si>
  <si>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</si>
  <si>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</si>
  <si>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</si>
  <si>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</si>
  <si>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</si>
  <si>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</si>
  <si>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</si>
  <si>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</si>
  <si>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</si>
  <si>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</si>
  <si>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</si>
  <si>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</si>
  <si>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</si>
  <si>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</si>
  <si>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</si>
  <si>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</si>
  <si>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</si>
  <si>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</si>
  <si>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</si>
  <si>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</si>
  <si>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</si>
  <si>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</si>
  <si>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</si>
  <si>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</si>
  <si>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</si>
  <si>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</si>
  <si>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</si>
  <si>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</si>
  <si>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</si>
  <si>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</si>
  <si>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</si>
  <si>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</si>
  <si>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</si>
  <si>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>gmedica.huapa@igh.org.br</t>
  </si>
  <si>
    <t>GERÊNCIA MÉDICA</t>
  </si>
  <si>
    <t>DANDARA FERREIRA DE ALMEIDA OLIVEIRA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</si>
  <si>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</si>
  <si>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</si>
  <si>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</si>
  <si>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</si>
  <si>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</si>
  <si>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</si>
  <si>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</si>
  <si>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</si>
  <si>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</si>
  <si>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</si>
  <si>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</si>
  <si>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</si>
  <si>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</si>
  <si>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</si>
  <si>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</si>
  <si>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</si>
  <si>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</si>
  <si>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</si>
  <si>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</si>
  <si>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</si>
  <si>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</si>
  <si>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</si>
  <si>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</si>
  <si>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</si>
  <si>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</si>
  <si>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</si>
  <si>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</si>
  <si>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</si>
  <si>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RANIELE MARQUES DOS SANTOS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</si>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</sst>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3/2023.02%20-%20HEAPA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4976.2299999999996</v>
          </cell>
          <cell r="G14">
            <v>711.98</v>
          </cell>
          <cell r="H14">
            <v>4264.25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189.23</v>
          </cell>
          <cell r="H15">
            <v>2130.38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0</v>
          </cell>
          <cell r="E16">
            <v>0</v>
          </cell>
          <cell r="F16">
            <v>3350.19</v>
          </cell>
          <cell r="G16">
            <v>407.26</v>
          </cell>
          <cell r="H16">
            <v>2942.93</v>
          </cell>
        </row>
        <row r="17">
          <cell r="A17" t="str">
            <v>ALINE KLEIDES DOS SANTOS</v>
          </cell>
          <cell r="B17" t="str">
            <v>ENFERMEIRO (A)</v>
          </cell>
          <cell r="C17">
            <v>3085</v>
          </cell>
          <cell r="D17">
            <v>0</v>
          </cell>
          <cell r="E17">
            <v>0</v>
          </cell>
          <cell r="F17">
            <v>4320.5600000000004</v>
          </cell>
          <cell r="G17">
            <v>670.05</v>
          </cell>
          <cell r="H17">
            <v>3650.51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318.32</v>
          </cell>
          <cell r="H18">
            <v>2001.29</v>
          </cell>
        </row>
        <row r="19">
          <cell r="A19" t="str">
            <v>ANA PAULA PINTO FEITOSA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3503.37</v>
          </cell>
          <cell r="G19">
            <v>445.86</v>
          </cell>
          <cell r="H19">
            <v>3057.51</v>
          </cell>
        </row>
        <row r="20">
          <cell r="A20" t="str">
            <v>ANDREIA ALVES DE ANDRADE</v>
          </cell>
          <cell r="B20" t="str">
            <v>COORDENADOR (A) DE CCIH</v>
          </cell>
          <cell r="C20">
            <v>3771.03</v>
          </cell>
          <cell r="D20">
            <v>0</v>
          </cell>
          <cell r="E20">
            <v>0</v>
          </cell>
          <cell r="F20">
            <v>5600.8</v>
          </cell>
          <cell r="G20">
            <v>1113.32</v>
          </cell>
          <cell r="H20">
            <v>4487.4799999999996</v>
          </cell>
        </row>
        <row r="21">
          <cell r="A21" t="str">
            <v>ANGELA SANDREIA DA SILVA ALENCAR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2242.3000000000002</v>
          </cell>
          <cell r="G21">
            <v>183.82</v>
          </cell>
          <cell r="H21">
            <v>2058.48</v>
          </cell>
        </row>
        <row r="22">
          <cell r="A22" t="str">
            <v>ANNA CRISTINA PEREIRA DE OLIVEIRA AFONSO</v>
          </cell>
          <cell r="B22" t="str">
            <v xml:space="preserve">FARMACEUTICO (A) CLINICO (A) </v>
          </cell>
          <cell r="C22">
            <v>4128.1000000000004</v>
          </cell>
          <cell r="D22">
            <v>0</v>
          </cell>
          <cell r="E22">
            <v>0</v>
          </cell>
          <cell r="F22">
            <v>5681.19</v>
          </cell>
          <cell r="G22">
            <v>1143.58</v>
          </cell>
          <cell r="H22">
            <v>4537.6099999999997</v>
          </cell>
        </row>
        <row r="23">
          <cell r="A23" t="str">
            <v>ANTONIA CLEIDE ARRAIS DE SOUSA</v>
          </cell>
          <cell r="B23" t="str">
            <v>AUXILIAR DE LABORATORIO</v>
          </cell>
          <cell r="C23">
            <v>1320.6</v>
          </cell>
          <cell r="D23">
            <v>0</v>
          </cell>
          <cell r="E23">
            <v>0</v>
          </cell>
          <cell r="F23">
            <v>1716.78</v>
          </cell>
          <cell r="G23">
            <v>234.22</v>
          </cell>
          <cell r="H23">
            <v>1482.56</v>
          </cell>
        </row>
        <row r="24">
          <cell r="A24" t="str">
            <v>ANTONIA DE SOUZA OLIVEIRA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2319.61</v>
          </cell>
          <cell r="G24">
            <v>301.35000000000002</v>
          </cell>
          <cell r="H24">
            <v>2018.26</v>
          </cell>
        </row>
        <row r="25">
          <cell r="A25" t="str">
            <v>ANTONIO CARLOS AGUIAR DE SOUSA</v>
          </cell>
          <cell r="B25" t="str">
            <v>ENFERMEIRO (A)</v>
          </cell>
          <cell r="C25">
            <v>3771.03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AUREZI MOREIRA DE ARAUJO COSTA</v>
          </cell>
          <cell r="B26" t="str">
            <v>TECNICO (A) DE ENFERMAGEM</v>
          </cell>
          <cell r="C26">
            <v>1868.63</v>
          </cell>
          <cell r="D26">
            <v>0</v>
          </cell>
          <cell r="E26">
            <v>0</v>
          </cell>
          <cell r="F26">
            <v>2242.3000000000002</v>
          </cell>
          <cell r="G26">
            <v>195.4</v>
          </cell>
          <cell r="H26">
            <v>2046.9</v>
          </cell>
        </row>
        <row r="27">
          <cell r="A27" t="str">
            <v>AVELOMAR TORRES NETO</v>
          </cell>
          <cell r="B27" t="str">
            <v>AUXILIAR DE LAVANDERIA</v>
          </cell>
          <cell r="C27">
            <v>1320.6</v>
          </cell>
          <cell r="D27">
            <v>0</v>
          </cell>
          <cell r="E27">
            <v>0</v>
          </cell>
          <cell r="F27">
            <v>1716.78</v>
          </cell>
          <cell r="G27">
            <v>234.22</v>
          </cell>
          <cell r="H27">
            <v>1482.56</v>
          </cell>
        </row>
        <row r="28">
          <cell r="A28" t="str">
            <v>BETANIA MOURA BRASIL</v>
          </cell>
          <cell r="B28" t="str">
            <v>RECEPCIONISTA</v>
          </cell>
          <cell r="C28">
            <v>1345.05</v>
          </cell>
          <cell r="D28">
            <v>0</v>
          </cell>
          <cell r="E28">
            <v>0</v>
          </cell>
          <cell r="F28">
            <v>1716.77</v>
          </cell>
          <cell r="G28">
            <v>215.67</v>
          </cell>
          <cell r="H28">
            <v>1501.1</v>
          </cell>
        </row>
        <row r="29">
          <cell r="A29" t="str">
            <v>BRUNA CARDOSO BRAGA</v>
          </cell>
          <cell r="B29" t="str">
            <v>ENFERMEIRO (A)</v>
          </cell>
          <cell r="C29">
            <v>3085</v>
          </cell>
          <cell r="D29">
            <v>0</v>
          </cell>
          <cell r="E29">
            <v>0</v>
          </cell>
          <cell r="F29">
            <v>3541.02</v>
          </cell>
          <cell r="G29">
            <v>471.03</v>
          </cell>
          <cell r="H29">
            <v>3069.99</v>
          </cell>
        </row>
        <row r="30">
          <cell r="A30" t="str">
            <v>CARLA PATRICIA DA SILVA CRUSZINIS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2479.94</v>
          </cell>
          <cell r="G30">
            <v>343.7</v>
          </cell>
          <cell r="H30">
            <v>2136.2399999999998</v>
          </cell>
        </row>
        <row r="31">
          <cell r="A31" t="str">
            <v>CELESTE JANIA GOMES MENDES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2709.27</v>
          </cell>
          <cell r="G31">
            <v>271.69</v>
          </cell>
          <cell r="H31">
            <v>2437.58</v>
          </cell>
        </row>
        <row r="32">
          <cell r="A32" t="str">
            <v>CONSTANTINO PINTO CIRQUEIRA</v>
          </cell>
          <cell r="B32" t="str">
            <v>AUXILIAR DE FARMACIA</v>
          </cell>
          <cell r="C32">
            <v>1698.74</v>
          </cell>
          <cell r="D32">
            <v>0</v>
          </cell>
          <cell r="E32">
            <v>0</v>
          </cell>
          <cell r="F32">
            <v>2132.7399999999998</v>
          </cell>
          <cell r="G32">
            <v>172.41</v>
          </cell>
          <cell r="H32">
            <v>1960.33</v>
          </cell>
        </row>
        <row r="33">
          <cell r="A33" t="str">
            <v>CREUZA EVANGELISTA DA SILVA SOARES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2719.1</v>
          </cell>
          <cell r="G33">
            <v>273.52</v>
          </cell>
          <cell r="H33">
            <v>2445.58</v>
          </cell>
        </row>
        <row r="34">
          <cell r="A34" t="str">
            <v>CRISTIANE PEREIRA DA SILVA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CRISTIANO DE JESUS FAGUNDES</v>
          </cell>
          <cell r="B35" t="str">
            <v>ASSISTENTE DE FATURAMENTO</v>
          </cell>
          <cell r="C35">
            <v>2530.19</v>
          </cell>
          <cell r="D35">
            <v>0</v>
          </cell>
          <cell r="E35">
            <v>0</v>
          </cell>
          <cell r="F35">
            <v>2690.43</v>
          </cell>
          <cell r="G35">
            <v>273.33999999999997</v>
          </cell>
          <cell r="H35">
            <v>2417.09</v>
          </cell>
        </row>
        <row r="36">
          <cell r="A36" t="str">
            <v>CRISTINA MOREIRA DE MELO</v>
          </cell>
          <cell r="B36" t="str">
            <v>ENFERMEIRO (A)</v>
          </cell>
          <cell r="C36">
            <v>3085</v>
          </cell>
          <cell r="D36">
            <v>0</v>
          </cell>
          <cell r="E36">
            <v>0</v>
          </cell>
          <cell r="F36">
            <v>3889.05</v>
          </cell>
          <cell r="G36">
            <v>543.6</v>
          </cell>
          <cell r="H36">
            <v>3345.45</v>
          </cell>
        </row>
        <row r="37">
          <cell r="A37" t="str">
            <v>CYNARA PEREIRA GOMES E SILVA BRAGA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2319.61</v>
          </cell>
          <cell r="G37">
            <v>226.2</v>
          </cell>
          <cell r="H37">
            <v>2093.41</v>
          </cell>
        </row>
        <row r="38">
          <cell r="A38" t="str">
            <v>DAGUIMAR MOREIRA LUIZ</v>
          </cell>
          <cell r="B38" t="str">
            <v>RECEPCIONISTA</v>
          </cell>
          <cell r="C38">
            <v>1345.05</v>
          </cell>
          <cell r="D38">
            <v>0</v>
          </cell>
          <cell r="E38">
            <v>0</v>
          </cell>
          <cell r="F38">
            <v>2025.72</v>
          </cell>
          <cell r="G38">
            <v>243.48</v>
          </cell>
          <cell r="H38">
            <v>1782.24</v>
          </cell>
        </row>
        <row r="39">
          <cell r="A39" t="str">
            <v>DANIELA ANUNCIACAO DE OLIVEIRA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2236.41</v>
          </cell>
          <cell r="G39">
            <v>183.51</v>
          </cell>
          <cell r="H39">
            <v>2052.9</v>
          </cell>
        </row>
        <row r="40">
          <cell r="A40" t="str">
            <v>DANIELA DOS SANTOS XAVIER</v>
          </cell>
          <cell r="B40" t="str">
            <v>TECNICO (A) DE ENFERMAGEM</v>
          </cell>
          <cell r="C40">
            <v>1868.63</v>
          </cell>
          <cell r="D40">
            <v>0</v>
          </cell>
          <cell r="E40">
            <v>0</v>
          </cell>
          <cell r="F40">
            <v>2319.61</v>
          </cell>
          <cell r="G40">
            <v>318.32</v>
          </cell>
          <cell r="H40">
            <v>2001.29</v>
          </cell>
        </row>
        <row r="41">
          <cell r="A41" t="str">
            <v>DAUSTRIA VASCONCELOS</v>
          </cell>
          <cell r="B41" t="str">
            <v>ASSISTENTE SOCIAL</v>
          </cell>
          <cell r="C41">
            <v>3058.51</v>
          </cell>
          <cell r="D41">
            <v>0</v>
          </cell>
          <cell r="E41">
            <v>0</v>
          </cell>
          <cell r="F41">
            <v>3885.17</v>
          </cell>
          <cell r="G41">
            <v>542.55999999999995</v>
          </cell>
          <cell r="H41">
            <v>3342.61</v>
          </cell>
        </row>
        <row r="42">
          <cell r="A42" t="str">
            <v>DIRCE BISPO PENA DA SILVA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EDILENE FERREIRA DA SILVA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2282.2399999999998</v>
          </cell>
          <cell r="G43">
            <v>185.87</v>
          </cell>
          <cell r="H43">
            <v>2096.37</v>
          </cell>
        </row>
        <row r="44">
          <cell r="A44" t="str">
            <v>EDSON RAFAEL LIMA DA SILVA</v>
          </cell>
          <cell r="B44" t="str">
            <v>INSTRUMENTADOR CIRURGICO</v>
          </cell>
          <cell r="C44">
            <v>2083.38</v>
          </cell>
          <cell r="D44">
            <v>0</v>
          </cell>
          <cell r="E44">
            <v>0</v>
          </cell>
          <cell r="F44">
            <v>3011.78</v>
          </cell>
          <cell r="G44">
            <v>313.73</v>
          </cell>
          <cell r="H44">
            <v>2698.05</v>
          </cell>
        </row>
        <row r="45">
          <cell r="A45" t="str">
            <v>ELCIO BICUDO DA ROCHA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ELESSANDRA DA FONSECA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2480.48</v>
          </cell>
          <cell r="G46">
            <v>231.66</v>
          </cell>
          <cell r="H46">
            <v>2248.8200000000002</v>
          </cell>
        </row>
        <row r="47">
          <cell r="A47" t="str">
            <v>ELIACY DOS SANTOS BARROS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2226.1799999999998</v>
          </cell>
          <cell r="G47">
            <v>183.07</v>
          </cell>
          <cell r="H47">
            <v>2043.11</v>
          </cell>
        </row>
        <row r="48">
          <cell r="A48" t="str">
            <v>ELICIANE MONTEIRO DO NASCIMENTO</v>
          </cell>
          <cell r="B48" t="str">
            <v>TECNICO (A) DE IMOBILIZACAO ORTOPEDICA</v>
          </cell>
          <cell r="C48">
            <v>1868.63</v>
          </cell>
          <cell r="D48">
            <v>0</v>
          </cell>
          <cell r="E48">
            <v>0</v>
          </cell>
          <cell r="F48">
            <v>2550.11</v>
          </cell>
          <cell r="G48">
            <v>453.35</v>
          </cell>
          <cell r="H48">
            <v>2096.7600000000002</v>
          </cell>
        </row>
        <row r="49">
          <cell r="A49" t="str">
            <v>ELISA GONZAGA DA SILVA</v>
          </cell>
          <cell r="B49" t="str">
            <v>COORDENADOR (A) DE FARMACIA</v>
          </cell>
          <cell r="C49">
            <v>4128.1000000000004</v>
          </cell>
          <cell r="D49">
            <v>0</v>
          </cell>
          <cell r="E49">
            <v>0</v>
          </cell>
          <cell r="F49">
            <v>7008.8</v>
          </cell>
          <cell r="G49">
            <v>1554.34</v>
          </cell>
          <cell r="H49">
            <v>5454.46</v>
          </cell>
        </row>
        <row r="50">
          <cell r="A50" t="str">
            <v>ELLEN CRISTINA MARTINS FRANCA MAGALHAES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ELOIDES ALVES PEREIRA</v>
          </cell>
          <cell r="B51" t="str">
            <v>ENFERMEIRO (A)</v>
          </cell>
          <cell r="C51">
            <v>3085</v>
          </cell>
          <cell r="D51">
            <v>0</v>
          </cell>
          <cell r="E51">
            <v>0</v>
          </cell>
          <cell r="F51">
            <v>3811.87</v>
          </cell>
          <cell r="G51">
            <v>556.99</v>
          </cell>
          <cell r="H51">
            <v>3254.88</v>
          </cell>
        </row>
        <row r="52">
          <cell r="A52" t="str">
            <v>ELZIRENE LIMA DE OLIVEIRA</v>
          </cell>
          <cell r="B52" t="str">
            <v>TECNICO (A) DE LABORATORIO</v>
          </cell>
          <cell r="C52">
            <v>1868.63</v>
          </cell>
          <cell r="D52">
            <v>0</v>
          </cell>
          <cell r="E52">
            <v>0</v>
          </cell>
          <cell r="F52">
            <v>2495.61</v>
          </cell>
          <cell r="G52">
            <v>254.06</v>
          </cell>
          <cell r="H52">
            <v>2241.5500000000002</v>
          </cell>
        </row>
        <row r="53">
          <cell r="A53" t="str">
            <v>ERIKA RAYANE SILVA PAZ</v>
          </cell>
          <cell r="B53" t="str">
            <v>COORDENADOR (A) DE LABORATORIO E AG. TRANSFUSIONAL</v>
          </cell>
          <cell r="C53">
            <v>3919.78</v>
          </cell>
          <cell r="D53">
            <v>0</v>
          </cell>
          <cell r="E53">
            <v>0</v>
          </cell>
          <cell r="F53">
            <v>8827.02</v>
          </cell>
          <cell r="G53">
            <v>2194.0500000000002</v>
          </cell>
          <cell r="H53">
            <v>6632.97</v>
          </cell>
        </row>
        <row r="54">
          <cell r="A54" t="str">
            <v>EUZELI REGO DOS SANTOS NASCIMENTO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2833.86</v>
          </cell>
          <cell r="G54">
            <v>378.54</v>
          </cell>
          <cell r="H54">
            <v>2455.3200000000002</v>
          </cell>
        </row>
        <row r="55">
          <cell r="A55" t="str">
            <v>EVA ALVES DE AMORIM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2151.98</v>
          </cell>
          <cell r="G55">
            <v>378.56</v>
          </cell>
          <cell r="H55">
            <v>1773.42</v>
          </cell>
        </row>
        <row r="56">
          <cell r="A56" t="str">
            <v>FABIOLA CARVALHO DE SOUSA</v>
          </cell>
          <cell r="B56" t="str">
            <v>BIOMEDICO (A)</v>
          </cell>
          <cell r="C56">
            <v>2919.78</v>
          </cell>
          <cell r="D56">
            <v>0</v>
          </cell>
          <cell r="E56">
            <v>0</v>
          </cell>
          <cell r="F56">
            <v>4175.28</v>
          </cell>
          <cell r="G56">
            <v>621.6</v>
          </cell>
          <cell r="H56">
            <v>3553.68</v>
          </cell>
        </row>
        <row r="57">
          <cell r="A57" t="str">
            <v>FABIULA ALVES DA SILVA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2380.04</v>
          </cell>
          <cell r="G57">
            <v>194.67</v>
          </cell>
          <cell r="H57">
            <v>2185.37</v>
          </cell>
        </row>
        <row r="58">
          <cell r="A58" t="str">
            <v>FABRICIA CARANGOLA ADORNO</v>
          </cell>
          <cell r="B58" t="str">
            <v>ASSISTENTE ADMINISTRATIVO</v>
          </cell>
          <cell r="C58">
            <v>1868.63</v>
          </cell>
          <cell r="D58">
            <v>3166.88</v>
          </cell>
          <cell r="E58">
            <v>0</v>
          </cell>
          <cell r="F58">
            <v>3321.53</v>
          </cell>
          <cell r="G58">
            <v>3192.91</v>
          </cell>
          <cell r="H58">
            <v>128.62</v>
          </cell>
        </row>
        <row r="59">
          <cell r="A59" t="str">
            <v>FERNANDA CAROLINE ALMEIDA CEZARIO</v>
          </cell>
          <cell r="B59" t="str">
            <v>TECNICO (A) DE ENFERMAGEM</v>
          </cell>
          <cell r="C59">
            <v>2284.25</v>
          </cell>
          <cell r="D59">
            <v>0</v>
          </cell>
          <cell r="E59">
            <v>0</v>
          </cell>
          <cell r="F59">
            <v>2662.58</v>
          </cell>
          <cell r="G59">
            <v>263.01</v>
          </cell>
          <cell r="H59">
            <v>2399.5700000000002</v>
          </cell>
        </row>
        <row r="60">
          <cell r="A60" t="str">
            <v>FLAVIANE OLIVEIRA DA SILVA</v>
          </cell>
          <cell r="B60" t="str">
            <v>BIOMEDICO (A)</v>
          </cell>
          <cell r="C60">
            <v>2919.78</v>
          </cell>
          <cell r="D60">
            <v>0</v>
          </cell>
          <cell r="E60">
            <v>0</v>
          </cell>
          <cell r="F60">
            <v>6635.17</v>
          </cell>
          <cell r="G60">
            <v>1450.62</v>
          </cell>
          <cell r="H60">
            <v>5184.55</v>
          </cell>
        </row>
        <row r="61">
          <cell r="A61" t="str">
            <v>GEIZA NAYARA PIRES DE MORAES</v>
          </cell>
          <cell r="B61" t="str">
            <v>ASSISTENTE ADMINISTRATIVO</v>
          </cell>
          <cell r="C61">
            <v>1868.63</v>
          </cell>
          <cell r="D61">
            <v>0</v>
          </cell>
          <cell r="E61">
            <v>0</v>
          </cell>
          <cell r="F61">
            <v>2282.2399999999998</v>
          </cell>
          <cell r="G61">
            <v>185.87</v>
          </cell>
          <cell r="H61">
            <v>2096.37</v>
          </cell>
        </row>
        <row r="62">
          <cell r="A62" t="str">
            <v>GILDERSON DA SILVA NASCIMENTO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2188.81</v>
          </cell>
          <cell r="G62">
            <v>278.7</v>
          </cell>
          <cell r="H62">
            <v>1910.11</v>
          </cell>
        </row>
        <row r="63">
          <cell r="A63" t="str">
            <v>GISLAINE CARLA DOS SANTOS BARBOSA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2226.1799999999998</v>
          </cell>
          <cell r="G63">
            <v>403.41</v>
          </cell>
          <cell r="H63">
            <v>1822.77</v>
          </cell>
        </row>
        <row r="64">
          <cell r="A64" t="str">
            <v>GLAUCIA DE ALMEIDA RAMOS BATISTA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2368.16</v>
          </cell>
          <cell r="G64">
            <v>215.4</v>
          </cell>
          <cell r="H64">
            <v>2152.7600000000002</v>
          </cell>
        </row>
        <row r="65">
          <cell r="A65" t="str">
            <v>GUSTAVO DOS SANTOS</v>
          </cell>
          <cell r="B65" t="str">
            <v>ASSISTENTE ADMINISTRATIVO</v>
          </cell>
          <cell r="C65">
            <v>1868.63</v>
          </cell>
          <cell r="D65">
            <v>0</v>
          </cell>
          <cell r="E65">
            <v>0</v>
          </cell>
          <cell r="F65">
            <v>2680.78</v>
          </cell>
          <cell r="G65">
            <v>252.17</v>
          </cell>
          <cell r="H65">
            <v>2428.61</v>
          </cell>
        </row>
        <row r="66">
          <cell r="A66" t="str">
            <v>GYSELLE KAROLYNNE MARQUES CASTILHO AZEVEDO</v>
          </cell>
          <cell r="B66" t="str">
            <v>TECNICO (A) DE RADIOLOGIA</v>
          </cell>
          <cell r="C66">
            <v>2652.25</v>
          </cell>
          <cell r="D66">
            <v>0</v>
          </cell>
          <cell r="E66">
            <v>0</v>
          </cell>
          <cell r="F66">
            <v>5578.42</v>
          </cell>
          <cell r="G66">
            <v>1216.45</v>
          </cell>
          <cell r="H66">
            <v>4361.97</v>
          </cell>
        </row>
        <row r="67">
          <cell r="A67" t="str">
            <v>HILDA FERNANDA DOS SANTOS</v>
          </cell>
          <cell r="B67" t="str">
            <v>COORDENADOR (A) DE ENFERMAGEM</v>
          </cell>
          <cell r="C67">
            <v>4109.21</v>
          </cell>
          <cell r="D67">
            <v>0</v>
          </cell>
          <cell r="E67">
            <v>0</v>
          </cell>
          <cell r="F67">
            <v>5989.71</v>
          </cell>
          <cell r="G67">
            <v>1207.5999999999999</v>
          </cell>
          <cell r="H67">
            <v>4782.1099999999997</v>
          </cell>
        </row>
        <row r="68">
          <cell r="A68" t="str">
            <v>IDECI DA SILVA SOUZA</v>
          </cell>
          <cell r="B68" t="str">
            <v>TECNICO (A) DE ENFERMAGEM</v>
          </cell>
          <cell r="C68">
            <v>1868.63</v>
          </cell>
          <cell r="D68">
            <v>0</v>
          </cell>
          <cell r="E68">
            <v>0</v>
          </cell>
          <cell r="F68">
            <v>2748.14</v>
          </cell>
          <cell r="G68">
            <v>278.92</v>
          </cell>
          <cell r="H68">
            <v>2469.2199999999998</v>
          </cell>
        </row>
        <row r="69">
          <cell r="A69" t="str">
            <v>IRACEMA ROSA DE MORAIS</v>
          </cell>
          <cell r="B69" t="str">
            <v>AUXILIAR DE LAVANDERIA</v>
          </cell>
          <cell r="C69">
            <v>1320.6</v>
          </cell>
          <cell r="D69">
            <v>0</v>
          </cell>
          <cell r="E69">
            <v>0</v>
          </cell>
          <cell r="F69">
            <v>1716.78</v>
          </cell>
          <cell r="G69">
            <v>214.22</v>
          </cell>
          <cell r="H69">
            <v>1502.56</v>
          </cell>
        </row>
        <row r="70">
          <cell r="A70" t="str">
            <v>IRENI DE PAULA FERREIRA CANDINE</v>
          </cell>
          <cell r="B70" t="str">
            <v>AUXILIAR DE LABORATORIO</v>
          </cell>
          <cell r="C70">
            <v>1320.6</v>
          </cell>
          <cell r="D70">
            <v>0</v>
          </cell>
          <cell r="E70">
            <v>0</v>
          </cell>
          <cell r="F70">
            <v>1716.78</v>
          </cell>
          <cell r="G70">
            <v>214.22</v>
          </cell>
          <cell r="H70">
            <v>1502.56</v>
          </cell>
        </row>
        <row r="71">
          <cell r="A71" t="str">
            <v>IRISLENE PEREIRA DE LIMA</v>
          </cell>
          <cell r="B71" t="str">
            <v>ENFERMEIRO (A)</v>
          </cell>
          <cell r="C71">
            <v>3771.03</v>
          </cell>
          <cell r="D71">
            <v>0</v>
          </cell>
          <cell r="E71">
            <v>0</v>
          </cell>
          <cell r="F71">
            <v>4580.9399999999996</v>
          </cell>
          <cell r="G71">
            <v>672.84</v>
          </cell>
          <cell r="H71">
            <v>3908.1</v>
          </cell>
        </row>
        <row r="72">
          <cell r="A72" t="str">
            <v>IVONE RAQUEL DA SILVA ALMEIDA</v>
          </cell>
          <cell r="B72" t="str">
            <v>ASSISTENTE ADMINISTRATIVO</v>
          </cell>
          <cell r="C72">
            <v>1868.63</v>
          </cell>
          <cell r="D72">
            <v>0</v>
          </cell>
          <cell r="E72">
            <v>0</v>
          </cell>
          <cell r="F72">
            <v>2319.61</v>
          </cell>
          <cell r="G72">
            <v>189.23</v>
          </cell>
          <cell r="H72">
            <v>2130.38</v>
          </cell>
        </row>
        <row r="73">
          <cell r="A73" t="str">
            <v>JACINETE BARBOSA DA SILVA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2356.38</v>
          </cell>
          <cell r="G73">
            <v>212.02</v>
          </cell>
          <cell r="H73">
            <v>2144.36</v>
          </cell>
        </row>
        <row r="74">
          <cell r="A74" t="str">
            <v>JACIRA SILVERIO DE SA MENEZES</v>
          </cell>
          <cell r="B74" t="str">
            <v>TECNICO (A) DE ENFERMAGEM</v>
          </cell>
          <cell r="C74">
            <v>1868.63</v>
          </cell>
          <cell r="D74">
            <v>3490.71</v>
          </cell>
          <cell r="E74">
            <v>0</v>
          </cell>
          <cell r="F74">
            <v>5023.38</v>
          </cell>
          <cell r="G74">
            <v>3642.87</v>
          </cell>
          <cell r="H74">
            <v>1380.51</v>
          </cell>
        </row>
        <row r="75">
          <cell r="A75" t="str">
            <v>JAIRO DE SOUZA SANTOS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2319.61</v>
          </cell>
          <cell r="G75">
            <v>206.2</v>
          </cell>
          <cell r="H75">
            <v>2113.41</v>
          </cell>
        </row>
        <row r="76">
          <cell r="A76" t="str">
            <v>JAMISON GUILHERME ARRAIS DE SOUSA</v>
          </cell>
          <cell r="B76" t="str">
            <v>ASSISTENTE ADMINISTRATIVO</v>
          </cell>
          <cell r="C76">
            <v>1868.63</v>
          </cell>
          <cell r="D76">
            <v>0</v>
          </cell>
          <cell r="E76">
            <v>0</v>
          </cell>
          <cell r="F76">
            <v>2226.1799999999998</v>
          </cell>
          <cell r="G76">
            <v>191.42</v>
          </cell>
          <cell r="H76">
            <v>2034.76</v>
          </cell>
        </row>
        <row r="77">
          <cell r="A77" t="str">
            <v>JANAIARA MELO DE OLIVEIRA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2412.44</v>
          </cell>
          <cell r="G77">
            <v>197.58</v>
          </cell>
          <cell r="H77">
            <v>2214.86</v>
          </cell>
        </row>
        <row r="78">
          <cell r="A78" t="str">
            <v>JEFFERSON DUARTE RODRIGUES</v>
          </cell>
          <cell r="B78" t="str">
            <v>TECNICO (A) DE ENFERMAGEM</v>
          </cell>
          <cell r="C78">
            <v>1868.63</v>
          </cell>
          <cell r="D78">
            <v>3464.71</v>
          </cell>
          <cell r="E78">
            <v>0</v>
          </cell>
          <cell r="F78">
            <v>3956.16</v>
          </cell>
          <cell r="G78">
            <v>3523.68</v>
          </cell>
          <cell r="H78">
            <v>432.48</v>
          </cell>
        </row>
        <row r="79">
          <cell r="A79" t="str">
            <v>JOELMA BARBOSA DO NASCIMENTO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 t="str">
            <v>JOICE BARBOSA DA SILVA</v>
          </cell>
          <cell r="B80" t="str">
            <v>AUXILIAR DE FARMACIA</v>
          </cell>
          <cell r="C80">
            <v>1698.74</v>
          </cell>
          <cell r="D80">
            <v>0</v>
          </cell>
          <cell r="E80">
            <v>0</v>
          </cell>
          <cell r="F80">
            <v>2394.15</v>
          </cell>
          <cell r="G80">
            <v>195.94</v>
          </cell>
          <cell r="H80">
            <v>2198.21</v>
          </cell>
        </row>
        <row r="81">
          <cell r="A81" t="str">
            <v>JOSAFA FERNANDES</v>
          </cell>
          <cell r="B81" t="str">
            <v>TECNICO (A) DE RADIOLOGIA</v>
          </cell>
          <cell r="C81">
            <v>2652.25</v>
          </cell>
          <cell r="D81">
            <v>0</v>
          </cell>
          <cell r="E81">
            <v>0</v>
          </cell>
          <cell r="F81">
            <v>4057.94</v>
          </cell>
          <cell r="G81">
            <v>613.32000000000005</v>
          </cell>
          <cell r="H81">
            <v>3444.62</v>
          </cell>
        </row>
        <row r="82">
          <cell r="A82" t="str">
            <v>JOSE MARIA DO NASCIMENTO SILVA</v>
          </cell>
          <cell r="B82" t="str">
            <v>ENFERMEIRO (A)</v>
          </cell>
          <cell r="C82">
            <v>3085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 t="str">
            <v>JOYCE KELLY ELIAS CAMPOS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2848.35</v>
          </cell>
          <cell r="G83">
            <v>297.56</v>
          </cell>
          <cell r="H83">
            <v>2550.79</v>
          </cell>
        </row>
        <row r="84">
          <cell r="A84" t="str">
            <v>JOYCIENE BARBOSA DA SILVA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2846.79</v>
          </cell>
          <cell r="G84">
            <v>268.83999999999997</v>
          </cell>
          <cell r="H84">
            <v>2577.9499999999998</v>
          </cell>
        </row>
        <row r="85">
          <cell r="A85" t="str">
            <v>JUCILENE DE SENA ANDRADE</v>
          </cell>
          <cell r="B85" t="str">
            <v>TECNICO (A) DE ENFERMAGEM</v>
          </cell>
          <cell r="C85">
            <v>1868.63</v>
          </cell>
          <cell r="D85">
            <v>0</v>
          </cell>
          <cell r="E85">
            <v>0</v>
          </cell>
          <cell r="F85">
            <v>2673.73</v>
          </cell>
          <cell r="G85">
            <v>250.86</v>
          </cell>
          <cell r="H85">
            <v>2422.87</v>
          </cell>
        </row>
        <row r="86">
          <cell r="A86" t="str">
            <v>JULIANA RAMOS FERREIRA</v>
          </cell>
          <cell r="B86" t="str">
            <v>ASSISTENTE SOCIAL</v>
          </cell>
          <cell r="C86">
            <v>3058.51</v>
          </cell>
          <cell r="D86">
            <v>0</v>
          </cell>
          <cell r="E86">
            <v>0</v>
          </cell>
          <cell r="F86">
            <v>3885.17</v>
          </cell>
          <cell r="G86">
            <v>514.12</v>
          </cell>
          <cell r="H86">
            <v>3371.05</v>
          </cell>
        </row>
        <row r="87">
          <cell r="A87" t="str">
            <v>JULIO CESAR LIMA SILVA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4138.29</v>
          </cell>
          <cell r="G87">
            <v>508.78</v>
          </cell>
          <cell r="H87">
            <v>3629.51</v>
          </cell>
        </row>
        <row r="88">
          <cell r="A88" t="str">
            <v>LAISSE MARIA GUNDIM DE LIMA</v>
          </cell>
          <cell r="B88" t="str">
            <v>COSTUREIRO (A)</v>
          </cell>
          <cell r="C88">
            <v>1360.94</v>
          </cell>
          <cell r="D88">
            <v>0</v>
          </cell>
          <cell r="E88">
            <v>0</v>
          </cell>
          <cell r="F88">
            <v>1761.16</v>
          </cell>
          <cell r="G88">
            <v>240.63</v>
          </cell>
          <cell r="H88">
            <v>1520.53</v>
          </cell>
        </row>
        <row r="89">
          <cell r="A89" t="str">
            <v>LEANDRO HENRIQUE ONORIO</v>
          </cell>
          <cell r="B89" t="str">
            <v>ENFERMEIRO (A)</v>
          </cell>
          <cell r="C89">
            <v>3085</v>
          </cell>
          <cell r="D89">
            <v>0</v>
          </cell>
          <cell r="E89">
            <v>0</v>
          </cell>
          <cell r="F89">
            <v>3852.74</v>
          </cell>
          <cell r="G89">
            <v>787.72</v>
          </cell>
          <cell r="H89">
            <v>3065.02</v>
          </cell>
        </row>
        <row r="90">
          <cell r="A90" t="str">
            <v>LEIDIMAR DIOGO GONCALVES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2556.11</v>
          </cell>
          <cell r="G90">
            <v>243.63</v>
          </cell>
          <cell r="H90">
            <v>2312.48</v>
          </cell>
        </row>
        <row r="91">
          <cell r="A91" t="str">
            <v>LEONARDO SANTOS FERREIRA</v>
          </cell>
          <cell r="B91" t="str">
            <v>COORDENADOR (A) DE MANUTENCAO</v>
          </cell>
          <cell r="C91">
            <v>5945.67</v>
          </cell>
          <cell r="D91">
            <v>0</v>
          </cell>
          <cell r="E91">
            <v>0</v>
          </cell>
          <cell r="F91">
            <v>6804.35</v>
          </cell>
          <cell r="G91">
            <v>1566.45</v>
          </cell>
          <cell r="H91">
            <v>5237.8999999999996</v>
          </cell>
        </row>
        <row r="92">
          <cell r="A92" t="str">
            <v>LETICIA BATISTA DO NASCIMENTO SANTOS</v>
          </cell>
          <cell r="B92" t="str">
            <v>COORDENADOR (A) DE FISIOTERAPIA</v>
          </cell>
          <cell r="C92">
            <v>2736.27</v>
          </cell>
          <cell r="D92">
            <v>0</v>
          </cell>
          <cell r="E92">
            <v>0</v>
          </cell>
          <cell r="F92">
            <v>4784.8500000000004</v>
          </cell>
          <cell r="G92">
            <v>782.24</v>
          </cell>
          <cell r="H92">
            <v>4002.61</v>
          </cell>
        </row>
        <row r="93">
          <cell r="A93" t="str">
            <v>LILIAN TEIXEIRA DE SOUZA</v>
          </cell>
          <cell r="B93" t="str">
            <v>BIOMEDICO (A)</v>
          </cell>
          <cell r="C93">
            <v>2919.78</v>
          </cell>
          <cell r="D93">
            <v>0</v>
          </cell>
          <cell r="E93">
            <v>0</v>
          </cell>
          <cell r="F93">
            <v>4700.8900000000003</v>
          </cell>
          <cell r="G93">
            <v>711.58</v>
          </cell>
          <cell r="H93">
            <v>3989.31</v>
          </cell>
        </row>
        <row r="94">
          <cell r="A94" t="str">
            <v>LORRAINY MAELY GUEDES DO CARMO</v>
          </cell>
          <cell r="B94" t="str">
            <v>FISIOTERAPEUTA</v>
          </cell>
          <cell r="C94">
            <v>2736.27</v>
          </cell>
          <cell r="D94">
            <v>0</v>
          </cell>
          <cell r="E94">
            <v>0</v>
          </cell>
          <cell r="F94">
            <v>5076.24</v>
          </cell>
          <cell r="G94">
            <v>922.08</v>
          </cell>
          <cell r="H94">
            <v>4154.16</v>
          </cell>
        </row>
        <row r="95">
          <cell r="A95" t="str">
            <v>LUCELIA ROSA DA SILVA</v>
          </cell>
          <cell r="B95" t="str">
            <v>ENFERMEIRO (A)</v>
          </cell>
          <cell r="C95">
            <v>3085</v>
          </cell>
          <cell r="D95">
            <v>7011.95</v>
          </cell>
          <cell r="E95">
            <v>312.52</v>
          </cell>
          <cell r="F95">
            <v>9121.01</v>
          </cell>
          <cell r="G95">
            <v>9121.01</v>
          </cell>
          <cell r="H95">
            <v>0</v>
          </cell>
        </row>
        <row r="96">
          <cell r="A96" t="str">
            <v>LUCIANA TEIXEIRA CUNHA</v>
          </cell>
          <cell r="B96" t="str">
            <v>PSICOLOGO (A)</v>
          </cell>
          <cell r="C96">
            <v>3058.51</v>
          </cell>
          <cell r="D96">
            <v>0</v>
          </cell>
          <cell r="E96">
            <v>0</v>
          </cell>
          <cell r="F96">
            <v>3596.67</v>
          </cell>
          <cell r="G96">
            <v>469.38</v>
          </cell>
          <cell r="H96">
            <v>3127.29</v>
          </cell>
        </row>
        <row r="97">
          <cell r="A97" t="str">
            <v>LUCIENE GOMES DIAS</v>
          </cell>
          <cell r="B97" t="str">
            <v>TECNICO (A) DE ENFERMAGEM</v>
          </cell>
          <cell r="C97">
            <v>1868.63</v>
          </cell>
          <cell r="D97">
            <v>0</v>
          </cell>
          <cell r="E97">
            <v>0</v>
          </cell>
          <cell r="F97">
            <v>2309.0500000000002</v>
          </cell>
          <cell r="G97">
            <v>197.41</v>
          </cell>
          <cell r="H97">
            <v>2111.64</v>
          </cell>
        </row>
        <row r="98">
          <cell r="A98" t="str">
            <v>LUCIENE PEREIRA DA SILVA</v>
          </cell>
          <cell r="B98" t="str">
            <v>TECNICO (A) DE ENFERMAGEM</v>
          </cell>
          <cell r="C98">
            <v>1868.63</v>
          </cell>
          <cell r="D98">
            <v>0</v>
          </cell>
          <cell r="E98">
            <v>0</v>
          </cell>
          <cell r="F98">
            <v>2645.06</v>
          </cell>
          <cell r="G98">
            <v>245.53</v>
          </cell>
          <cell r="H98">
            <v>2399.5300000000002</v>
          </cell>
        </row>
        <row r="99">
          <cell r="A99" t="str">
            <v>LUCIENE TEIXEIRA DOS SANTOS FERRO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0</v>
          </cell>
          <cell r="F99">
            <v>2606.1799999999998</v>
          </cell>
          <cell r="G99">
            <v>270.82</v>
          </cell>
          <cell r="H99">
            <v>2335.36</v>
          </cell>
        </row>
        <row r="100">
          <cell r="A100" t="str">
            <v>LUCIENI ALVARENGA DE LISBOA SANTOS</v>
          </cell>
          <cell r="B100" t="str">
            <v>TECNICO (A) DE ENFERMAGEM</v>
          </cell>
          <cell r="C100">
            <v>1868.63</v>
          </cell>
          <cell r="D100">
            <v>3096.11</v>
          </cell>
          <cell r="E100">
            <v>0</v>
          </cell>
          <cell r="F100">
            <v>3387.72</v>
          </cell>
          <cell r="G100">
            <v>3131.1</v>
          </cell>
          <cell r="H100">
            <v>256.62</v>
          </cell>
        </row>
        <row r="101">
          <cell r="A101" t="str">
            <v>LUCINEIDE ALVES DA SILVA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2688.37</v>
          </cell>
          <cell r="G101">
            <v>253.58</v>
          </cell>
          <cell r="H101">
            <v>2434.79</v>
          </cell>
        </row>
        <row r="102">
          <cell r="A102" t="str">
            <v>LUZIANA CUNHA REZENDE</v>
          </cell>
          <cell r="B102" t="str">
            <v>BIOMEDICO (A)</v>
          </cell>
          <cell r="C102">
            <v>2919.78</v>
          </cell>
          <cell r="D102">
            <v>0</v>
          </cell>
          <cell r="E102">
            <v>0</v>
          </cell>
          <cell r="F102">
            <v>5017.76</v>
          </cell>
          <cell r="G102">
            <v>859.91</v>
          </cell>
          <cell r="H102">
            <v>4157.8500000000004</v>
          </cell>
        </row>
        <row r="103">
          <cell r="A103" t="str">
            <v>MAISE CRISTINA FREITAS SANTOS</v>
          </cell>
          <cell r="B103" t="str">
            <v>ENFERMEIRO (A)</v>
          </cell>
          <cell r="C103">
            <v>3085</v>
          </cell>
          <cell r="D103">
            <v>0</v>
          </cell>
          <cell r="E103">
            <v>0</v>
          </cell>
          <cell r="F103">
            <v>3811.87</v>
          </cell>
          <cell r="G103">
            <v>554.45000000000005</v>
          </cell>
          <cell r="H103">
            <v>3257.42</v>
          </cell>
        </row>
        <row r="104">
          <cell r="A104" t="str">
            <v>MARCELLA MARIA RODRIGUES CARDOSO</v>
          </cell>
          <cell r="B104" t="str">
            <v>ENFERMEIRO (A)</v>
          </cell>
          <cell r="C104">
            <v>3085</v>
          </cell>
          <cell r="D104">
            <v>0</v>
          </cell>
          <cell r="E104">
            <v>0</v>
          </cell>
          <cell r="F104">
            <v>3993.8</v>
          </cell>
          <cell r="G104">
            <v>571.78</v>
          </cell>
          <cell r="H104">
            <v>3422.02</v>
          </cell>
        </row>
        <row r="105">
          <cell r="A105" t="str">
            <v>MARCELO SILVA MATOS</v>
          </cell>
          <cell r="B105" t="str">
            <v>TECNICO (A) DE ENFERMAGEM</v>
          </cell>
          <cell r="C105">
            <v>1868.63</v>
          </cell>
          <cell r="D105">
            <v>0</v>
          </cell>
          <cell r="E105">
            <v>0</v>
          </cell>
          <cell r="F105">
            <v>2449.81</v>
          </cell>
          <cell r="G105">
            <v>333.07</v>
          </cell>
          <cell r="H105">
            <v>2116.7399999999998</v>
          </cell>
        </row>
        <row r="106">
          <cell r="A106" t="str">
            <v>MARCIA DE SOUZA OLIVEIRA</v>
          </cell>
          <cell r="B106" t="str">
            <v>TECNICO (A) DE ENFERMAGEM</v>
          </cell>
          <cell r="C106">
            <v>1868.63</v>
          </cell>
          <cell r="D106">
            <v>0</v>
          </cell>
          <cell r="E106">
            <v>0</v>
          </cell>
          <cell r="F106">
            <v>2826.88</v>
          </cell>
          <cell r="G106">
            <v>293.57</v>
          </cell>
          <cell r="H106">
            <v>2533.31</v>
          </cell>
        </row>
        <row r="107">
          <cell r="A107" t="str">
            <v>MARIA CLARETE ARRUDA MAIA LIMA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2550.3000000000002</v>
          </cell>
          <cell r="G107">
            <v>651.30999999999995</v>
          </cell>
          <cell r="H107">
            <v>1898.99</v>
          </cell>
        </row>
        <row r="108">
          <cell r="A108" t="str">
            <v>MARIA CONCEICAO GOMES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2494.35</v>
          </cell>
          <cell r="G108">
            <v>250.98</v>
          </cell>
          <cell r="H108">
            <v>2243.37</v>
          </cell>
        </row>
        <row r="109">
          <cell r="A109" t="str">
            <v>MARIA DA PAZ SATELES DOS SANTOS</v>
          </cell>
          <cell r="B109" t="str">
            <v>TECNICO (A) DE LABORATORIO</v>
          </cell>
          <cell r="C109">
            <v>1868.63</v>
          </cell>
          <cell r="D109">
            <v>0</v>
          </cell>
          <cell r="E109">
            <v>0</v>
          </cell>
          <cell r="F109">
            <v>2619.48</v>
          </cell>
          <cell r="G109">
            <v>254.99</v>
          </cell>
          <cell r="H109">
            <v>2364.4899999999998</v>
          </cell>
        </row>
        <row r="110">
          <cell r="A110" t="str">
            <v>MARIA DALVA PUTENCIO RODRIGUES OLIVEIRA</v>
          </cell>
          <cell r="B110" t="str">
            <v>ENFERMEIRO (A)</v>
          </cell>
          <cell r="C110">
            <v>3085</v>
          </cell>
          <cell r="D110">
            <v>0</v>
          </cell>
          <cell r="E110">
            <v>0</v>
          </cell>
          <cell r="F110">
            <v>4343.17</v>
          </cell>
          <cell r="G110">
            <v>677.6</v>
          </cell>
          <cell r="H110">
            <v>3665.57</v>
          </cell>
        </row>
        <row r="111">
          <cell r="A111" t="str">
            <v>MARIA DARLENE VIANA CARNEIRO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 t="str">
            <v>MARIA DO SOCORRO NUNES DA COSTA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2837.81</v>
          </cell>
          <cell r="G112">
            <v>281.38</v>
          </cell>
          <cell r="H112">
            <v>2556.4299999999998</v>
          </cell>
        </row>
        <row r="113">
          <cell r="A113" t="str">
            <v>MARIA HELENA GOMES DE OLIVEIRA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2602.4</v>
          </cell>
          <cell r="G113">
            <v>274.47000000000003</v>
          </cell>
          <cell r="H113">
            <v>2327.9299999999998</v>
          </cell>
        </row>
        <row r="114">
          <cell r="A114" t="str">
            <v>MARIA IVANY LIMA SOUTO</v>
          </cell>
          <cell r="B114" t="str">
            <v>ENFERMEIRO (A)</v>
          </cell>
          <cell r="C114">
            <v>3085</v>
          </cell>
          <cell r="D114">
            <v>0</v>
          </cell>
          <cell r="E114">
            <v>0</v>
          </cell>
          <cell r="F114">
            <v>3503.37</v>
          </cell>
          <cell r="G114">
            <v>445.86</v>
          </cell>
          <cell r="H114">
            <v>3057.51</v>
          </cell>
        </row>
        <row r="115">
          <cell r="A115" t="str">
            <v>MARIA JOSE INACIO DE MATOS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2594.83</v>
          </cell>
          <cell r="G115">
            <v>354.63</v>
          </cell>
          <cell r="H115">
            <v>2240.1999999999998</v>
          </cell>
        </row>
        <row r="116">
          <cell r="A116" t="str">
            <v>MARIA LUCIANA DE MELO</v>
          </cell>
          <cell r="B116" t="str">
            <v>ENFERMEIRO (A)</v>
          </cell>
          <cell r="C116">
            <v>3085</v>
          </cell>
          <cell r="D116">
            <v>0</v>
          </cell>
          <cell r="E116">
            <v>0</v>
          </cell>
          <cell r="F116">
            <v>4076.69</v>
          </cell>
          <cell r="G116">
            <v>594.07000000000005</v>
          </cell>
          <cell r="H116">
            <v>3482.62</v>
          </cell>
        </row>
        <row r="117">
          <cell r="A117" t="str">
            <v>MARIA LUIZA LIMA DE CARVALHO</v>
          </cell>
          <cell r="B117" t="str">
            <v>ENFERMEIRO (A)</v>
          </cell>
          <cell r="C117">
            <v>3085</v>
          </cell>
          <cell r="D117">
            <v>0</v>
          </cell>
          <cell r="E117">
            <v>0</v>
          </cell>
          <cell r="F117">
            <v>4065.57</v>
          </cell>
          <cell r="G117">
            <v>591.08000000000004</v>
          </cell>
          <cell r="H117">
            <v>3474.49</v>
          </cell>
        </row>
        <row r="118">
          <cell r="A118" t="str">
            <v>MARLENE PEREIRA DOS SANTOS VIANA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2679.66</v>
          </cell>
          <cell r="G118">
            <v>349.87</v>
          </cell>
          <cell r="H118">
            <v>2329.79</v>
          </cell>
        </row>
        <row r="119">
          <cell r="A119" t="str">
            <v>MARLI GOMES DA SILVA</v>
          </cell>
          <cell r="B119" t="str">
            <v>TECNICO (A) DE SEGURANCA DO TRABALHO</v>
          </cell>
          <cell r="C119">
            <v>2548.14</v>
          </cell>
          <cell r="D119">
            <v>0</v>
          </cell>
          <cell r="E119">
            <v>0</v>
          </cell>
          <cell r="F119">
            <v>2939.67</v>
          </cell>
          <cell r="G119">
            <v>314.54000000000002</v>
          </cell>
          <cell r="H119">
            <v>2625.13</v>
          </cell>
        </row>
        <row r="120">
          <cell r="A120" t="str">
            <v>MARTA JACIREMA ALBUQUERQUE MARTINS</v>
          </cell>
          <cell r="B120" t="str">
            <v>ASSISTENTE ADMINISTRATIVO</v>
          </cell>
          <cell r="C120">
            <v>1868.63</v>
          </cell>
          <cell r="D120">
            <v>0</v>
          </cell>
          <cell r="E120">
            <v>0</v>
          </cell>
          <cell r="F120">
            <v>2319.61</v>
          </cell>
          <cell r="G120">
            <v>189.23</v>
          </cell>
          <cell r="H120">
            <v>2130.38</v>
          </cell>
        </row>
        <row r="121">
          <cell r="A121" t="str">
            <v>MARTINNELLY DA SILVA SOUZA</v>
          </cell>
          <cell r="B121" t="str">
            <v>ASSISTENTE ADMINISTRATIVO</v>
          </cell>
          <cell r="C121">
            <v>1868.63</v>
          </cell>
          <cell r="D121">
            <v>0</v>
          </cell>
          <cell r="E121">
            <v>0</v>
          </cell>
          <cell r="F121">
            <v>2650.71</v>
          </cell>
          <cell r="G121">
            <v>246.58</v>
          </cell>
          <cell r="H121">
            <v>2404.13</v>
          </cell>
        </row>
        <row r="122">
          <cell r="A122" t="str">
            <v>MERYAM CARVALHO MONMA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2319.61</v>
          </cell>
          <cell r="G122">
            <v>206.2</v>
          </cell>
          <cell r="H122">
            <v>2113.41</v>
          </cell>
        </row>
        <row r="123">
          <cell r="A123" t="str">
            <v>MIRELE CRISTINA SILVA FERREIRA</v>
          </cell>
          <cell r="B123" t="str">
            <v>BIOMEDICO (A)</v>
          </cell>
          <cell r="C123">
            <v>2919.78</v>
          </cell>
          <cell r="D123">
            <v>0</v>
          </cell>
          <cell r="E123">
            <v>0</v>
          </cell>
          <cell r="F123">
            <v>5058.76</v>
          </cell>
          <cell r="G123">
            <v>916.25</v>
          </cell>
          <cell r="H123">
            <v>4142.51</v>
          </cell>
        </row>
        <row r="124">
          <cell r="A124" t="str">
            <v>MIRIAN TEREZINHA DA COSTA</v>
          </cell>
          <cell r="B124" t="str">
            <v>TECNICO (A) DE LABORATORIO</v>
          </cell>
          <cell r="C124">
            <v>1868.63</v>
          </cell>
          <cell r="D124">
            <v>0</v>
          </cell>
          <cell r="E124">
            <v>0</v>
          </cell>
          <cell r="F124">
            <v>2319.61</v>
          </cell>
          <cell r="G124">
            <v>189.23</v>
          </cell>
          <cell r="H124">
            <v>2130.38</v>
          </cell>
        </row>
        <row r="125">
          <cell r="A125" t="str">
            <v>NATALIA MONTEIRO DOS SANTOS PEREIRA</v>
          </cell>
          <cell r="B125" t="str">
            <v>AUXILIAR DE FARMACIA</v>
          </cell>
          <cell r="C125">
            <v>1698.74</v>
          </cell>
          <cell r="D125">
            <v>0</v>
          </cell>
          <cell r="E125">
            <v>0</v>
          </cell>
          <cell r="F125">
            <v>2502.62</v>
          </cell>
          <cell r="G125">
            <v>357.08</v>
          </cell>
          <cell r="H125">
            <v>2145.54</v>
          </cell>
        </row>
        <row r="126">
          <cell r="A126" t="str">
            <v>NILCELIA ALVES PEDROSA DIAS</v>
          </cell>
          <cell r="B126" t="str">
            <v>ENFERMEIRO (A)</v>
          </cell>
          <cell r="C126">
            <v>3085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 t="str">
            <v>NILVA VIEIRA DA PAZ</v>
          </cell>
          <cell r="B127" t="str">
            <v>ENFERMEIRO (A)</v>
          </cell>
          <cell r="C127">
            <v>3085</v>
          </cell>
          <cell r="D127">
            <v>0</v>
          </cell>
          <cell r="E127">
            <v>0</v>
          </cell>
          <cell r="F127">
            <v>4261.1000000000004</v>
          </cell>
          <cell r="G127">
            <v>655.42</v>
          </cell>
          <cell r="H127">
            <v>3605.68</v>
          </cell>
        </row>
        <row r="128">
          <cell r="A128" t="str">
            <v>NORMA RODRIGUES DA SILVA</v>
          </cell>
          <cell r="B128" t="str">
            <v>ANALISTA ADMINISTRATIVO</v>
          </cell>
          <cell r="C128">
            <v>2991.32</v>
          </cell>
          <cell r="D128">
            <v>2153.7600000000002</v>
          </cell>
          <cell r="E128">
            <v>0</v>
          </cell>
          <cell r="F128">
            <v>3769.08</v>
          </cell>
          <cell r="G128">
            <v>2335.0700000000002</v>
          </cell>
          <cell r="H128">
            <v>1434.01</v>
          </cell>
        </row>
        <row r="129">
          <cell r="A129" t="str">
            <v>PAMELLA CHRISTINA DA CRUZ CASTRO FERREIRA</v>
          </cell>
          <cell r="B129" t="str">
            <v>ANALISTA ADMINISTRATIVO</v>
          </cell>
          <cell r="C129">
            <v>2991.32</v>
          </cell>
          <cell r="D129">
            <v>0</v>
          </cell>
          <cell r="E129">
            <v>0</v>
          </cell>
          <cell r="F129">
            <v>3554.58</v>
          </cell>
          <cell r="G129">
            <v>430.33</v>
          </cell>
          <cell r="H129">
            <v>3124.25</v>
          </cell>
        </row>
        <row r="130">
          <cell r="A130" t="str">
            <v>PATRICIA GUEDES PEREIRA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2805.73</v>
          </cell>
          <cell r="G130">
            <v>289.63</v>
          </cell>
          <cell r="H130">
            <v>2516.1</v>
          </cell>
        </row>
        <row r="131">
          <cell r="A131" t="str">
            <v>PATRICIA MORAIS PACHECO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2629.26</v>
          </cell>
          <cell r="G131">
            <v>265.91000000000003</v>
          </cell>
          <cell r="H131">
            <v>2363.35</v>
          </cell>
        </row>
        <row r="132">
          <cell r="A132" t="str">
            <v>PAULO CESAR RIBEIRO MAGALHAES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2226.1799999999998</v>
          </cell>
          <cell r="G132">
            <v>235.59</v>
          </cell>
          <cell r="H132">
            <v>1990.59</v>
          </cell>
        </row>
        <row r="133">
          <cell r="A133" t="str">
            <v>PRISCILLA CASTRO E SILVA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2342.15</v>
          </cell>
          <cell r="G133">
            <v>191.26</v>
          </cell>
          <cell r="H133">
            <v>2150.89</v>
          </cell>
        </row>
        <row r="134">
          <cell r="A134" t="str">
            <v>RAIMUNDA DA SILVA DINIZ DE ARAUJO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2822.18</v>
          </cell>
          <cell r="G134">
            <v>278.47000000000003</v>
          </cell>
          <cell r="H134">
            <v>2543.71</v>
          </cell>
        </row>
        <row r="135">
          <cell r="A135" t="str">
            <v>RAQUEL RODRIGUES DE ARAUJO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2226.1799999999998</v>
          </cell>
          <cell r="G135">
            <v>191.42</v>
          </cell>
          <cell r="H135">
            <v>2034.76</v>
          </cell>
        </row>
        <row r="136">
          <cell r="A136" t="str">
            <v>REGINA RODRIGUES DOS SANTOS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 t="str">
            <v>ROSALVINA CAMPOS DA SILVA COSTA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2449.81</v>
          </cell>
          <cell r="G137">
            <v>226.81</v>
          </cell>
          <cell r="H137">
            <v>2223</v>
          </cell>
        </row>
        <row r="138">
          <cell r="A138" t="str">
            <v>ROSELI DOS SANTOS OLIVEIRA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2677.5</v>
          </cell>
          <cell r="G138">
            <v>251.56</v>
          </cell>
          <cell r="H138">
            <v>2425.94</v>
          </cell>
        </row>
        <row r="139">
          <cell r="A139" t="str">
            <v>ROSILMAR GOMES PEREIRA BARBOSA</v>
          </cell>
          <cell r="B139" t="str">
            <v>ENFERMEIRO (A)</v>
          </cell>
          <cell r="C139">
            <v>3085</v>
          </cell>
          <cell r="D139">
            <v>0</v>
          </cell>
          <cell r="E139">
            <v>0</v>
          </cell>
          <cell r="F139">
            <v>3811.87</v>
          </cell>
          <cell r="G139">
            <v>565.1</v>
          </cell>
          <cell r="H139">
            <v>3246.77</v>
          </cell>
        </row>
        <row r="140">
          <cell r="A140" t="str">
            <v>RUBEILTON DOMINGOS DE OLIVEIRA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2550.5500000000002</v>
          </cell>
          <cell r="G140">
            <v>353.46</v>
          </cell>
          <cell r="H140">
            <v>2197.09</v>
          </cell>
        </row>
        <row r="141">
          <cell r="A141" t="str">
            <v>RUTH APARECIDA ANTONIO DE SANTANA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2312.48</v>
          </cell>
          <cell r="G141">
            <v>188.59</v>
          </cell>
          <cell r="H141">
            <v>2123.89</v>
          </cell>
        </row>
        <row r="142">
          <cell r="A142" t="str">
            <v>SABRINA MIRVANIA DIAS DE ALMEIDA DAVID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2319.61</v>
          </cell>
          <cell r="G142">
            <v>246.2</v>
          </cell>
          <cell r="H142">
            <v>2073.41</v>
          </cell>
        </row>
        <row r="143">
          <cell r="A143" t="str">
            <v>SELMA MARIA DA CUNHA PEREIRA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2206.17</v>
          </cell>
          <cell r="G143">
            <v>180.75</v>
          </cell>
          <cell r="H143">
            <v>2025.42</v>
          </cell>
        </row>
        <row r="144">
          <cell r="A144" t="str">
            <v>SERGIO BERNARDES DA SILVA</v>
          </cell>
          <cell r="B144" t="str">
            <v>JARDINEIRO (A)</v>
          </cell>
          <cell r="C144">
            <v>1478.46</v>
          </cell>
          <cell r="D144">
            <v>0</v>
          </cell>
          <cell r="E144">
            <v>0</v>
          </cell>
          <cell r="F144">
            <v>1890.42</v>
          </cell>
          <cell r="G144">
            <v>239.31</v>
          </cell>
          <cell r="H144">
            <v>1651.11</v>
          </cell>
        </row>
        <row r="145">
          <cell r="A145" t="str">
            <v>SERGIO LUIS GUIDA DOS SANTOS</v>
          </cell>
          <cell r="B145" t="str">
            <v>ASSISTENTE DE FATURAMENTO</v>
          </cell>
          <cell r="C145">
            <v>2530.19</v>
          </cell>
          <cell r="D145">
            <v>0</v>
          </cell>
          <cell r="E145">
            <v>0</v>
          </cell>
          <cell r="F145">
            <v>2783.21</v>
          </cell>
          <cell r="G145">
            <v>271.23</v>
          </cell>
          <cell r="H145">
            <v>2511.98</v>
          </cell>
        </row>
        <row r="146">
          <cell r="A146" t="str">
            <v>SIMONE DA SILVA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2844.36</v>
          </cell>
          <cell r="G146">
            <v>296.81</v>
          </cell>
          <cell r="H146">
            <v>2547.5500000000002</v>
          </cell>
        </row>
        <row r="147">
          <cell r="A147" t="str">
            <v>SIRLENE GONCALVES DOS SANTOS</v>
          </cell>
          <cell r="B147" t="str">
            <v>ENFERMEIRO (A)</v>
          </cell>
          <cell r="C147">
            <v>3085</v>
          </cell>
          <cell r="D147">
            <v>0</v>
          </cell>
          <cell r="E147">
            <v>0</v>
          </cell>
          <cell r="F147">
            <v>3811.87</v>
          </cell>
          <cell r="G147">
            <v>466.73</v>
          </cell>
          <cell r="H147">
            <v>3345.14</v>
          </cell>
        </row>
        <row r="148">
          <cell r="A148" t="str">
            <v>SOLANGE APARECIDA MENDES SILVA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2719.1</v>
          </cell>
          <cell r="G148">
            <v>273.52</v>
          </cell>
          <cell r="H148">
            <v>2445.58</v>
          </cell>
        </row>
        <row r="149">
          <cell r="A149" t="str">
            <v>SUEYK VIEIRA DIAS</v>
          </cell>
          <cell r="B149" t="str">
            <v>RECEPCIONISTA</v>
          </cell>
          <cell r="C149">
            <v>1345.05</v>
          </cell>
          <cell r="D149">
            <v>0</v>
          </cell>
          <cell r="E149">
            <v>0</v>
          </cell>
          <cell r="F149">
            <v>2027.17</v>
          </cell>
          <cell r="G149">
            <v>263.61</v>
          </cell>
          <cell r="H149">
            <v>1763.56</v>
          </cell>
        </row>
        <row r="150">
          <cell r="A150" t="str">
            <v>TALITA BARBOSA REIS</v>
          </cell>
          <cell r="B150" t="str">
            <v>BIOMEDICO (A)</v>
          </cell>
          <cell r="C150">
            <v>2919.78</v>
          </cell>
          <cell r="D150">
            <v>0</v>
          </cell>
          <cell r="E150">
            <v>0</v>
          </cell>
          <cell r="F150">
            <v>4600.09</v>
          </cell>
          <cell r="G150">
            <v>720.62</v>
          </cell>
          <cell r="H150">
            <v>3879.47</v>
          </cell>
        </row>
        <row r="151">
          <cell r="A151" t="str">
            <v>TANIA DE LOURDES DO ROSARIO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2319.61</v>
          </cell>
          <cell r="G151">
            <v>318.32</v>
          </cell>
          <cell r="H151">
            <v>2001.29</v>
          </cell>
        </row>
        <row r="152">
          <cell r="A152" t="str">
            <v>TATIANE ALVES DE SOUSA</v>
          </cell>
          <cell r="B152" t="str">
            <v>TECNICO (A) DE ENFERMAGEM</v>
          </cell>
          <cell r="C152">
            <v>1868.63</v>
          </cell>
          <cell r="D152">
            <v>0</v>
          </cell>
          <cell r="E152">
            <v>0</v>
          </cell>
          <cell r="F152">
            <v>2780.83</v>
          </cell>
          <cell r="G152">
            <v>285</v>
          </cell>
          <cell r="H152">
            <v>2495.83</v>
          </cell>
        </row>
        <row r="153">
          <cell r="A153" t="str">
            <v>THELMA LUCIA DE MELO RODRIGUES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 t="str">
            <v>TIAGO ALVES DE AMORIM</v>
          </cell>
          <cell r="B154" t="str">
            <v>COORDENADOR (A) DO NIR</v>
          </cell>
          <cell r="C154">
            <v>5152</v>
          </cell>
          <cell r="D154">
            <v>0</v>
          </cell>
          <cell r="E154">
            <v>0</v>
          </cell>
          <cell r="F154">
            <v>5409.6</v>
          </cell>
          <cell r="G154">
            <v>990.6</v>
          </cell>
          <cell r="H154">
            <v>4419</v>
          </cell>
        </row>
        <row r="155">
          <cell r="A155" t="str">
            <v>VANDEVONIA FERREIRA DA SILVA</v>
          </cell>
          <cell r="B155" t="str">
            <v>ENFERMEIRO (A)</v>
          </cell>
          <cell r="C155">
            <v>3085</v>
          </cell>
          <cell r="D155">
            <v>0</v>
          </cell>
          <cell r="E155">
            <v>0</v>
          </cell>
          <cell r="F155">
            <v>4343.17</v>
          </cell>
          <cell r="G155">
            <v>677.6</v>
          </cell>
          <cell r="H155">
            <v>3665.57</v>
          </cell>
        </row>
        <row r="156">
          <cell r="A156" t="str">
            <v>VERA CARDOSO DE SOUSA</v>
          </cell>
          <cell r="B156" t="str">
            <v>TECNICO (A) DE IMOBILIZACAO ORTOPEDICA</v>
          </cell>
          <cell r="C156">
            <v>1868.63</v>
          </cell>
          <cell r="D156">
            <v>0</v>
          </cell>
          <cell r="E156">
            <v>0</v>
          </cell>
          <cell r="F156">
            <v>2688.16</v>
          </cell>
          <cell r="G156">
            <v>379.88</v>
          </cell>
          <cell r="H156">
            <v>2308.2800000000002</v>
          </cell>
        </row>
        <row r="157">
          <cell r="A157" t="str">
            <v>VILMA GERALDA DE OLIVEIRA MARTINS</v>
          </cell>
          <cell r="B157" t="str">
            <v>ENFERMEIRO (A)</v>
          </cell>
          <cell r="C157">
            <v>3085</v>
          </cell>
          <cell r="D157">
            <v>0</v>
          </cell>
          <cell r="E157">
            <v>0</v>
          </cell>
          <cell r="F157">
            <v>4343.17</v>
          </cell>
          <cell r="G157">
            <v>677.6</v>
          </cell>
          <cell r="H157">
            <v>3665.57</v>
          </cell>
        </row>
        <row r="158">
          <cell r="A158" t="str">
            <v>VIVIAM DIVINA CIRQUEIRA COSTA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2823.15</v>
          </cell>
          <cell r="G158">
            <v>278.64999999999998</v>
          </cell>
          <cell r="H158">
            <v>2544.5</v>
          </cell>
        </row>
        <row r="159">
          <cell r="A159" t="str">
            <v>WEDERSONIA ALVES DE OLIVEIRA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2453.42</v>
          </cell>
          <cell r="G159">
            <v>551.89</v>
          </cell>
          <cell r="H159">
            <v>1901.53</v>
          </cell>
        </row>
        <row r="160">
          <cell r="A160" t="str">
            <v>WERIKA DAYANA DE OLIVEIRA RODRIGUES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2412.44</v>
          </cell>
          <cell r="G160">
            <v>197.58</v>
          </cell>
          <cell r="H160">
            <v>2214.86</v>
          </cell>
        </row>
        <row r="161">
          <cell r="A161" t="str">
            <v>WILIANA CARDOSO DO CARMO</v>
          </cell>
          <cell r="B161" t="str">
            <v>COORDENADOR (A) DE FATURAMENTO E SAME</v>
          </cell>
          <cell r="C161">
            <v>4437.92</v>
          </cell>
          <cell r="D161">
            <v>0</v>
          </cell>
          <cell r="E161">
            <v>0</v>
          </cell>
          <cell r="F161">
            <v>5792.96</v>
          </cell>
          <cell r="G161">
            <v>1185.6600000000001</v>
          </cell>
          <cell r="H161">
            <v>4607.3</v>
          </cell>
        </row>
        <row r="162">
          <cell r="A162" t="str">
            <v>ZELIA DO ESPIRITO SANTO DA LUZ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2319.61</v>
          </cell>
          <cell r="G162">
            <v>271.29000000000002</v>
          </cell>
          <cell r="H162">
            <v>2048.3200000000002</v>
          </cell>
        </row>
        <row r="163">
          <cell r="A163" t="str">
            <v>AELTON GOMES DO NASCIMENTO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2477.58</v>
          </cell>
          <cell r="G163">
            <v>220.39</v>
          </cell>
          <cell r="H163">
            <v>2257.19</v>
          </cell>
        </row>
        <row r="164">
          <cell r="A164" t="str">
            <v>CLAUDIA MARIA DA SILVA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2412.44</v>
          </cell>
          <cell r="G164">
            <v>220.89</v>
          </cell>
          <cell r="H164">
            <v>2191.5500000000002</v>
          </cell>
        </row>
        <row r="165">
          <cell r="A165" t="str">
            <v>INGRIDY MEIRRHYT DE MATOS SOUSA</v>
          </cell>
          <cell r="B165" t="str">
            <v>ASSISTENTE ADMINISTRATIVO</v>
          </cell>
          <cell r="C165">
            <v>1868.63</v>
          </cell>
          <cell r="D165">
            <v>0</v>
          </cell>
          <cell r="E165">
            <v>0</v>
          </cell>
          <cell r="F165">
            <v>2306.98</v>
          </cell>
          <cell r="G165">
            <v>204.2</v>
          </cell>
          <cell r="H165">
            <v>2102.7800000000002</v>
          </cell>
        </row>
        <row r="166">
          <cell r="A166" t="str">
            <v>MARIA FRANCINEIDE CALISTO DE SOUSA</v>
          </cell>
          <cell r="B166" t="str">
            <v>ENFERMEIRO (A)</v>
          </cell>
          <cell r="C166">
            <v>3085</v>
          </cell>
          <cell r="D166">
            <v>0</v>
          </cell>
          <cell r="E166">
            <v>0</v>
          </cell>
          <cell r="F166">
            <v>4024.13</v>
          </cell>
          <cell r="G166">
            <v>551.49</v>
          </cell>
          <cell r="H166">
            <v>3472.64</v>
          </cell>
        </row>
        <row r="167">
          <cell r="A167" t="str">
            <v>VANIA RODRIGUES DE SOUZA</v>
          </cell>
          <cell r="B167" t="str">
            <v>ENFERMEIRO (A)</v>
          </cell>
          <cell r="C167">
            <v>3085</v>
          </cell>
          <cell r="D167">
            <v>0</v>
          </cell>
          <cell r="E167">
            <v>0</v>
          </cell>
          <cell r="F167">
            <v>4239.5200000000004</v>
          </cell>
          <cell r="G167">
            <v>692.09</v>
          </cell>
          <cell r="H167">
            <v>3547.43</v>
          </cell>
        </row>
        <row r="168">
          <cell r="A168" t="str">
            <v>TAHIANNY HONORATO DA CUNHA XAVIER</v>
          </cell>
          <cell r="B168" t="str">
            <v>TECNICO (A) DE LABORATORIO</v>
          </cell>
          <cell r="C168">
            <v>1868.63</v>
          </cell>
          <cell r="D168">
            <v>0</v>
          </cell>
          <cell r="E168">
            <v>0</v>
          </cell>
          <cell r="F168">
            <v>2282.2399999999998</v>
          </cell>
          <cell r="G168">
            <v>297.99</v>
          </cell>
          <cell r="H168">
            <v>1984.25</v>
          </cell>
        </row>
        <row r="169">
          <cell r="A169" t="str">
            <v>LARA CRISTINA ROSA</v>
          </cell>
          <cell r="B169" t="str">
            <v>ANALISTA ADMINISTRATIVO</v>
          </cell>
          <cell r="C169">
            <v>2991.32</v>
          </cell>
          <cell r="D169">
            <v>0</v>
          </cell>
          <cell r="E169">
            <v>0</v>
          </cell>
          <cell r="F169">
            <v>3494.75</v>
          </cell>
          <cell r="G169">
            <v>443.69</v>
          </cell>
          <cell r="H169">
            <v>3051.06</v>
          </cell>
        </row>
        <row r="170">
          <cell r="A170" t="str">
            <v>ISABELA CANDIDA CASSIMIRO</v>
          </cell>
          <cell r="B170" t="str">
            <v>FARMACEUTICO (A)</v>
          </cell>
          <cell r="C170">
            <v>3175.46</v>
          </cell>
          <cell r="D170">
            <v>0</v>
          </cell>
          <cell r="E170">
            <v>0</v>
          </cell>
          <cell r="F170">
            <v>3598.35</v>
          </cell>
          <cell r="G170">
            <v>441.36</v>
          </cell>
          <cell r="H170">
            <v>3156.99</v>
          </cell>
        </row>
        <row r="171">
          <cell r="A171" t="str">
            <v>ELIENE RODRIGUES BARRETO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2282.2399999999998</v>
          </cell>
          <cell r="G171">
            <v>200.29</v>
          </cell>
          <cell r="H171">
            <v>2081.9499999999998</v>
          </cell>
        </row>
        <row r="172">
          <cell r="A172" t="str">
            <v>CESAR FRANCISCO BARBOSA</v>
          </cell>
          <cell r="B172" t="str">
            <v>AGENTE DE PORTARIA</v>
          </cell>
          <cell r="C172">
            <v>1413.35</v>
          </cell>
          <cell r="D172">
            <v>0</v>
          </cell>
          <cell r="E172">
            <v>0</v>
          </cell>
          <cell r="F172">
            <v>1791.03</v>
          </cell>
          <cell r="G172">
            <v>226.46</v>
          </cell>
          <cell r="H172">
            <v>1564.57</v>
          </cell>
        </row>
        <row r="173">
          <cell r="A173" t="str">
            <v>NADIA CRISTINA BARROS SILVA VIEIRA</v>
          </cell>
          <cell r="B173" t="str">
            <v>ENFERMEIRO (A)</v>
          </cell>
          <cell r="C173">
            <v>3085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 t="str">
            <v>VANIA APARECIDA DE MORAIS BERNARDES</v>
          </cell>
          <cell r="B174" t="str">
            <v>TECNICO (A) DE ENFERMAGEM</v>
          </cell>
          <cell r="C174">
            <v>1868.63</v>
          </cell>
          <cell r="D174">
            <v>3042.99</v>
          </cell>
          <cell r="E174">
            <v>0</v>
          </cell>
          <cell r="F174">
            <v>3188.92</v>
          </cell>
          <cell r="G174">
            <v>3175</v>
          </cell>
          <cell r="H174">
            <v>13.92</v>
          </cell>
        </row>
        <row r="175">
          <cell r="A175" t="str">
            <v>VALDIVINO NEVES ARAUJO</v>
          </cell>
          <cell r="B175" t="str">
            <v>AGENTE DE PORTARIA</v>
          </cell>
          <cell r="C175">
            <v>1413.35</v>
          </cell>
          <cell r="D175">
            <v>2295.89</v>
          </cell>
          <cell r="E175">
            <v>0</v>
          </cell>
          <cell r="F175">
            <v>2681.4</v>
          </cell>
          <cell r="G175">
            <v>2330.59</v>
          </cell>
          <cell r="H175">
            <v>350.81</v>
          </cell>
        </row>
        <row r="176">
          <cell r="A176" t="str">
            <v>SARA FERNANDA EVANGELISTA RAMOS SILVA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2700.06</v>
          </cell>
          <cell r="G176">
            <v>239.99</v>
          </cell>
          <cell r="H176">
            <v>2460.0700000000002</v>
          </cell>
        </row>
        <row r="177">
          <cell r="A177" t="str">
            <v>RONILDO COSTA DOS SANTOS</v>
          </cell>
          <cell r="B177" t="str">
            <v>TECNICO (A) DE RADIOLOGIA</v>
          </cell>
          <cell r="C177">
            <v>2652.25</v>
          </cell>
          <cell r="D177">
            <v>5886.75</v>
          </cell>
          <cell r="E177">
            <v>0</v>
          </cell>
          <cell r="F177">
            <v>7448.13</v>
          </cell>
          <cell r="G177">
            <v>6254.3</v>
          </cell>
          <cell r="H177">
            <v>1193.83</v>
          </cell>
        </row>
        <row r="178">
          <cell r="A178" t="str">
            <v>FERNANDO WANDERLEY</v>
          </cell>
          <cell r="B178" t="str">
            <v>AGENTE DE PORTARIA</v>
          </cell>
          <cell r="C178">
            <v>1413.35</v>
          </cell>
          <cell r="D178">
            <v>0</v>
          </cell>
          <cell r="E178">
            <v>0</v>
          </cell>
          <cell r="F178">
            <v>1526.42</v>
          </cell>
          <cell r="G178">
            <v>202.64</v>
          </cell>
          <cell r="H178">
            <v>1323.78</v>
          </cell>
        </row>
        <row r="179">
          <cell r="A179" t="str">
            <v>LUIS ROGERIO SOARES</v>
          </cell>
          <cell r="B179" t="str">
            <v>ENGENHEIRO (A) DE SEGURANCA DO TRABALHO</v>
          </cell>
          <cell r="C179">
            <v>7812</v>
          </cell>
          <cell r="D179">
            <v>5364.24</v>
          </cell>
          <cell r="E179">
            <v>0</v>
          </cell>
          <cell r="F179">
            <v>9387.42</v>
          </cell>
          <cell r="G179">
            <v>5867.95</v>
          </cell>
          <cell r="H179">
            <v>3519.47</v>
          </cell>
        </row>
        <row r="180">
          <cell r="A180" t="str">
            <v>CARLA RAMOS DE JESUS</v>
          </cell>
          <cell r="B180" t="str">
            <v>TECNICO (A) DE SEGURANCA DO TRABALHO</v>
          </cell>
          <cell r="C180">
            <v>2548.14</v>
          </cell>
          <cell r="D180">
            <v>2061.19</v>
          </cell>
          <cell r="E180">
            <v>0</v>
          </cell>
          <cell r="F180">
            <v>3569.25</v>
          </cell>
          <cell r="G180">
            <v>2226.85</v>
          </cell>
          <cell r="H180">
            <v>1342.4</v>
          </cell>
        </row>
        <row r="181">
          <cell r="A181" t="str">
            <v>RHALIFEM THAYAM RIBEIRO DOS SANTOS</v>
          </cell>
          <cell r="B181" t="str">
            <v>FISIOTERAPEUTA</v>
          </cell>
          <cell r="C181">
            <v>2736.27</v>
          </cell>
          <cell r="D181">
            <v>0</v>
          </cell>
          <cell r="E181">
            <v>0</v>
          </cell>
          <cell r="F181">
            <v>3339.95</v>
          </cell>
          <cell r="G181">
            <v>404.68</v>
          </cell>
          <cell r="H181">
            <v>2935.27</v>
          </cell>
        </row>
        <row r="182">
          <cell r="A182" t="str">
            <v>ERILDSON SOUSA SILVA</v>
          </cell>
          <cell r="B182" t="str">
            <v>MOTORISTA DE AMBULANCIA</v>
          </cell>
          <cell r="C182">
            <v>1849.15</v>
          </cell>
          <cell r="D182">
            <v>0</v>
          </cell>
          <cell r="E182">
            <v>0</v>
          </cell>
          <cell r="F182">
            <v>2639.71</v>
          </cell>
          <cell r="G182">
            <v>230.32</v>
          </cell>
          <cell r="H182">
            <v>2409.39</v>
          </cell>
        </row>
        <row r="183">
          <cell r="A183" t="str">
            <v>LEUDILENE LUCENA DE OLIVEIRA BRITO</v>
          </cell>
          <cell r="B183" t="str">
            <v>COORDENADOR (A) OPERACIONAL</v>
          </cell>
          <cell r="C183">
            <v>5378.85</v>
          </cell>
          <cell r="D183">
            <v>0</v>
          </cell>
          <cell r="E183">
            <v>0</v>
          </cell>
          <cell r="F183">
            <v>6073.28</v>
          </cell>
          <cell r="G183">
            <v>1206.92</v>
          </cell>
          <cell r="H183">
            <v>4866.3599999999997</v>
          </cell>
        </row>
        <row r="184">
          <cell r="A184" t="str">
            <v>LUDMILA OLIVEIRA NUNES</v>
          </cell>
          <cell r="B184" t="str">
            <v>ENFERMEIRO (A)</v>
          </cell>
          <cell r="C184">
            <v>3085</v>
          </cell>
          <cell r="D184">
            <v>4943.05</v>
          </cell>
          <cell r="E184">
            <v>0</v>
          </cell>
          <cell r="F184">
            <v>5193.07</v>
          </cell>
          <cell r="G184">
            <v>4978.0600000000004</v>
          </cell>
          <cell r="H184">
            <v>215.01</v>
          </cell>
        </row>
        <row r="185">
          <cell r="A185" t="str">
            <v>WANESSA SOARES SILVA GONCALVES</v>
          </cell>
          <cell r="B185" t="str">
            <v>ASSISTENTE SOCIAL</v>
          </cell>
          <cell r="C185">
            <v>3058.51</v>
          </cell>
          <cell r="D185">
            <v>5836.84</v>
          </cell>
          <cell r="E185">
            <v>0</v>
          </cell>
          <cell r="F185">
            <v>7093.99</v>
          </cell>
          <cell r="G185">
            <v>5836.84</v>
          </cell>
          <cell r="H185">
            <v>1257.1500000000001</v>
          </cell>
        </row>
        <row r="186">
          <cell r="A186" t="str">
            <v>MARIA GORETE DOS SANTOS BATISTA</v>
          </cell>
          <cell r="B186" t="str">
            <v>TECNICO (A) DE ENFERMAGEM</v>
          </cell>
          <cell r="C186">
            <v>1868.63</v>
          </cell>
          <cell r="D186">
            <v>0</v>
          </cell>
          <cell r="E186">
            <v>0</v>
          </cell>
          <cell r="F186">
            <v>2675.3</v>
          </cell>
          <cell r="G186">
            <v>377.5</v>
          </cell>
          <cell r="H186">
            <v>2297.8000000000002</v>
          </cell>
        </row>
        <row r="187">
          <cell r="A187" t="str">
            <v>HELEN CRISTINE ALVES DA CRUZ</v>
          </cell>
          <cell r="B187" t="str">
            <v>TECNICO (A) DE ENFERMAGEM</v>
          </cell>
          <cell r="C187">
            <v>1868.63</v>
          </cell>
          <cell r="D187">
            <v>0</v>
          </cell>
          <cell r="E187">
            <v>0</v>
          </cell>
          <cell r="F187">
            <v>2524.12</v>
          </cell>
          <cell r="G187">
            <v>238.57</v>
          </cell>
          <cell r="H187">
            <v>2285.5500000000002</v>
          </cell>
        </row>
        <row r="188">
          <cell r="A188" t="str">
            <v>DASDORES JESUS DA SILVA</v>
          </cell>
          <cell r="B188" t="str">
            <v>TECNICO (A) DE ENFERMAGEM</v>
          </cell>
          <cell r="C188">
            <v>1868.63</v>
          </cell>
          <cell r="D188">
            <v>0</v>
          </cell>
          <cell r="E188">
            <v>0</v>
          </cell>
          <cell r="F188">
            <v>2226.1799999999998</v>
          </cell>
          <cell r="G188">
            <v>180.82</v>
          </cell>
          <cell r="H188">
            <v>2045.36</v>
          </cell>
        </row>
        <row r="189">
          <cell r="A189" t="str">
            <v>SILVIA ERICA SANTOS DA SILVA</v>
          </cell>
          <cell r="B189" t="str">
            <v>TECNICO (A) DE ENFERMAGEM</v>
          </cell>
          <cell r="C189">
            <v>1868.63</v>
          </cell>
          <cell r="D189">
            <v>0</v>
          </cell>
          <cell r="E189">
            <v>0</v>
          </cell>
          <cell r="F189">
            <v>2319.61</v>
          </cell>
          <cell r="G189">
            <v>226.2</v>
          </cell>
          <cell r="H189">
            <v>2093.41</v>
          </cell>
        </row>
        <row r="190">
          <cell r="A190" t="str">
            <v>ELIAMAR RAIMUNDO DE MELO DA SILVA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 t="str">
            <v>DIVINO DA ROCHA OLIVEIRA</v>
          </cell>
          <cell r="B191" t="str">
            <v>ELETRICISTA</v>
          </cell>
          <cell r="C191">
            <v>3053.49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 t="str">
            <v>ADALGINA MARANHA ROSA</v>
          </cell>
          <cell r="B192" t="str">
            <v>ANALISTA DE CONTRATOS</v>
          </cell>
          <cell r="C192">
            <v>4343.16</v>
          </cell>
          <cell r="D192">
            <v>0</v>
          </cell>
          <cell r="E192">
            <v>0</v>
          </cell>
          <cell r="F192">
            <v>4954.7299999999996</v>
          </cell>
          <cell r="G192">
            <v>881.56</v>
          </cell>
          <cell r="H192">
            <v>4073.17</v>
          </cell>
        </row>
        <row r="193">
          <cell r="A193" t="str">
            <v>DAYANE FERNANDES ARAUJO</v>
          </cell>
          <cell r="B193" t="str">
            <v>BIOMEDICO (A)</v>
          </cell>
          <cell r="C193">
            <v>2919.78</v>
          </cell>
          <cell r="D193">
            <v>0</v>
          </cell>
          <cell r="E193">
            <v>0</v>
          </cell>
          <cell r="F193">
            <v>4321.26</v>
          </cell>
          <cell r="G193">
            <v>670.29</v>
          </cell>
          <cell r="H193">
            <v>3650.97</v>
          </cell>
        </row>
        <row r="194">
          <cell r="A194" t="str">
            <v>EDEMILSON CARDOZO DE OLIVEIRA</v>
          </cell>
          <cell r="B194" t="str">
            <v>ELETRICISTA</v>
          </cell>
          <cell r="C194">
            <v>2181.69</v>
          </cell>
          <cell r="D194">
            <v>0</v>
          </cell>
          <cell r="E194">
            <v>0</v>
          </cell>
          <cell r="F194">
            <v>2432.89</v>
          </cell>
          <cell r="G194">
            <v>246.28</v>
          </cell>
          <cell r="H194">
            <v>2186.61</v>
          </cell>
        </row>
        <row r="195">
          <cell r="A195" t="str">
            <v>JOEL DE PAULA TOME</v>
          </cell>
          <cell r="B195" t="str">
            <v>ELETRICISTA</v>
          </cell>
          <cell r="C195">
            <v>2181.69</v>
          </cell>
          <cell r="D195">
            <v>4069.45</v>
          </cell>
          <cell r="E195">
            <v>0</v>
          </cell>
          <cell r="F195">
            <v>5073.03</v>
          </cell>
          <cell r="G195">
            <v>4189.88</v>
          </cell>
          <cell r="H195">
            <v>883.15</v>
          </cell>
        </row>
        <row r="196">
          <cell r="A196" t="str">
            <v>WOLNEY MARTINS DA COSTA</v>
          </cell>
          <cell r="B196" t="str">
            <v>ELETRICISTA</v>
          </cell>
          <cell r="C196">
            <v>2181.69</v>
          </cell>
          <cell r="D196">
            <v>0</v>
          </cell>
          <cell r="E196">
            <v>0</v>
          </cell>
          <cell r="F196">
            <v>3418.82</v>
          </cell>
          <cell r="G196">
            <v>424.56</v>
          </cell>
          <cell r="H196">
            <v>2994.26</v>
          </cell>
        </row>
        <row r="197">
          <cell r="A197" t="str">
            <v>VALDIR BERNARDES DA SILVA</v>
          </cell>
          <cell r="B197" t="str">
            <v>PINTOR (A)</v>
          </cell>
          <cell r="C197">
            <v>1684.47</v>
          </cell>
          <cell r="D197">
            <v>0</v>
          </cell>
          <cell r="E197">
            <v>0</v>
          </cell>
          <cell r="F197">
            <v>1999.12</v>
          </cell>
          <cell r="G197">
            <v>355.88</v>
          </cell>
          <cell r="H197">
            <v>1643.24</v>
          </cell>
        </row>
        <row r="198">
          <cell r="A198" t="str">
            <v>RAIMUNDINHO PEREIRA NUNES</v>
          </cell>
          <cell r="B198" t="str">
            <v>ENCARREGADO (A) DE MANUTENCAO</v>
          </cell>
          <cell r="C198">
            <v>2662.76</v>
          </cell>
          <cell r="D198">
            <v>0</v>
          </cell>
          <cell r="E198">
            <v>0</v>
          </cell>
          <cell r="F198">
            <v>3139.9</v>
          </cell>
          <cell r="G198">
            <v>354.27</v>
          </cell>
          <cell r="H198">
            <v>2785.63</v>
          </cell>
        </row>
        <row r="199">
          <cell r="A199" t="str">
            <v>REGINO PEREIRA DA CONCEICAO</v>
          </cell>
          <cell r="B199" t="str">
            <v>ELETRICISTA</v>
          </cell>
          <cell r="C199">
            <v>2181.69</v>
          </cell>
          <cell r="D199">
            <v>0</v>
          </cell>
          <cell r="E199">
            <v>0</v>
          </cell>
          <cell r="F199">
            <v>3010.73</v>
          </cell>
          <cell r="G199">
            <v>313.54000000000002</v>
          </cell>
          <cell r="H199">
            <v>2697.19</v>
          </cell>
        </row>
        <row r="200">
          <cell r="A200" t="str">
            <v>MARIA IRANY MENDES DURAES BARROS</v>
          </cell>
          <cell r="B200" t="str">
            <v>TECNICO (A) DE ENFERMAGEM</v>
          </cell>
          <cell r="C200">
            <v>1868.63</v>
          </cell>
          <cell r="D200">
            <v>0</v>
          </cell>
          <cell r="E200">
            <v>0</v>
          </cell>
          <cell r="F200">
            <v>2282.2399999999998</v>
          </cell>
          <cell r="G200">
            <v>200.29</v>
          </cell>
          <cell r="H200">
            <v>2081.9499999999998</v>
          </cell>
        </row>
        <row r="201">
          <cell r="A201" t="str">
            <v>VITHORIA THAYNARA KAZIMIRSKI VALENTIN</v>
          </cell>
          <cell r="B201" t="str">
            <v>ENGENHEIRO (A) CIVIL</v>
          </cell>
          <cell r="C201">
            <v>7812</v>
          </cell>
          <cell r="D201">
            <v>0</v>
          </cell>
          <cell r="E201">
            <v>0</v>
          </cell>
          <cell r="F201">
            <v>8046.36</v>
          </cell>
          <cell r="G201">
            <v>1979.37</v>
          </cell>
          <cell r="H201">
            <v>6066.99</v>
          </cell>
        </row>
        <row r="202">
          <cell r="A202" t="str">
            <v>MARILUZIA ROSA ALVES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2282.2399999999998</v>
          </cell>
          <cell r="G202">
            <v>200.29</v>
          </cell>
          <cell r="H202">
            <v>2081.9499999999998</v>
          </cell>
        </row>
        <row r="203">
          <cell r="A203" t="str">
            <v>HILDA APARECIDA PALHANO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562.9</v>
          </cell>
          <cell r="G203">
            <v>42.21</v>
          </cell>
          <cell r="H203">
            <v>520.69000000000005</v>
          </cell>
        </row>
        <row r="204">
          <cell r="A204" t="str">
            <v>DANIELLE ALVES FERREIRA</v>
          </cell>
          <cell r="B204" t="str">
            <v>AUXILIAR DE FARMACIA</v>
          </cell>
          <cell r="C204">
            <v>1698.74</v>
          </cell>
          <cell r="D204">
            <v>0</v>
          </cell>
          <cell r="E204">
            <v>0</v>
          </cell>
          <cell r="F204">
            <v>2047.8</v>
          </cell>
          <cell r="G204">
            <v>164.77</v>
          </cell>
          <cell r="H204">
            <v>1883.03</v>
          </cell>
        </row>
        <row r="205">
          <cell r="A205" t="str">
            <v>FRANCIELMA FREITAS DA SILVA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2675.3</v>
          </cell>
          <cell r="G205">
            <v>377.5</v>
          </cell>
          <cell r="H205">
            <v>2297.8000000000002</v>
          </cell>
        </row>
        <row r="206">
          <cell r="A206" t="str">
            <v>MARIA DO SOCORRO ARAUJO</v>
          </cell>
          <cell r="B206" t="str">
            <v>TECNICO (A) DE ENFERMAGEM</v>
          </cell>
          <cell r="C206">
            <v>1868.63</v>
          </cell>
          <cell r="D206">
            <v>0</v>
          </cell>
          <cell r="E206">
            <v>0</v>
          </cell>
          <cell r="F206">
            <v>2507.7800000000002</v>
          </cell>
          <cell r="G206">
            <v>532.35</v>
          </cell>
          <cell r="H206">
            <v>1975.43</v>
          </cell>
        </row>
        <row r="207">
          <cell r="A207" t="str">
            <v>VANESSA SOARES NEVES</v>
          </cell>
          <cell r="B207" t="str">
            <v>COORDENADOR (A) ADMINISTRATIVO</v>
          </cell>
          <cell r="C207">
            <v>4827.28</v>
          </cell>
          <cell r="D207">
            <v>0</v>
          </cell>
          <cell r="E207">
            <v>0</v>
          </cell>
          <cell r="F207">
            <v>5332.76</v>
          </cell>
          <cell r="G207">
            <v>964.97</v>
          </cell>
          <cell r="H207">
            <v>4367.79</v>
          </cell>
        </row>
        <row r="208">
          <cell r="A208" t="str">
            <v>LEIA VIEIRA BARCELOS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 t="str">
            <v>DIVANY DOS SANTOS LIMA</v>
          </cell>
          <cell r="B209" t="str">
            <v>ENFERMEIRO (A)</v>
          </cell>
          <cell r="C209">
            <v>3085</v>
          </cell>
          <cell r="D209">
            <v>0</v>
          </cell>
          <cell r="E209">
            <v>0</v>
          </cell>
          <cell r="F209">
            <v>3462.23</v>
          </cell>
          <cell r="G209">
            <v>435.5</v>
          </cell>
          <cell r="H209">
            <v>3026.73</v>
          </cell>
        </row>
        <row r="210">
          <cell r="A210" t="str">
            <v>WANESSA MOREIRA FERREIRA FERNANDES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2778.86</v>
          </cell>
          <cell r="G210">
            <v>284.63</v>
          </cell>
          <cell r="H210">
            <v>2494.23</v>
          </cell>
        </row>
        <row r="211">
          <cell r="A211" t="str">
            <v>ROSANA SOUZA BARRETO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2282.2399999999998</v>
          </cell>
          <cell r="G211">
            <v>312.41000000000003</v>
          </cell>
          <cell r="H211">
            <v>1969.83</v>
          </cell>
        </row>
        <row r="212">
          <cell r="A212" t="str">
            <v>ANA JULIA BASTOS DE SOUZA</v>
          </cell>
          <cell r="B212" t="str">
            <v>ENFERMEIRO (A)</v>
          </cell>
          <cell r="C212">
            <v>3085</v>
          </cell>
          <cell r="D212">
            <v>0</v>
          </cell>
          <cell r="E212">
            <v>0</v>
          </cell>
          <cell r="F212">
            <v>4240.6000000000004</v>
          </cell>
          <cell r="G212">
            <v>643.39</v>
          </cell>
          <cell r="H212">
            <v>3597.21</v>
          </cell>
        </row>
        <row r="213">
          <cell r="A213" t="str">
            <v>NEIDE MARIA DE SOUZA PEREIRA</v>
          </cell>
          <cell r="B213" t="str">
            <v>RECEPCIONISTA</v>
          </cell>
          <cell r="C213">
            <v>1345.05</v>
          </cell>
          <cell r="D213">
            <v>0</v>
          </cell>
          <cell r="E213">
            <v>0</v>
          </cell>
          <cell r="F213">
            <v>1716.77</v>
          </cell>
          <cell r="G213">
            <v>215.67</v>
          </cell>
          <cell r="H213">
            <v>1501.1</v>
          </cell>
        </row>
        <row r="214">
          <cell r="A214" t="str">
            <v>AURILENE RODRIGUES DO NASCIMENTO SANTOS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2609.58</v>
          </cell>
          <cell r="G214">
            <v>238.93</v>
          </cell>
          <cell r="H214">
            <v>2370.65</v>
          </cell>
        </row>
        <row r="215">
          <cell r="A215" t="str">
            <v>MILENA DE MACEDO SILVA</v>
          </cell>
          <cell r="B215" t="str">
            <v>ASSISTENTE ADMINISTRATIVO</v>
          </cell>
          <cell r="C215">
            <v>1868.63</v>
          </cell>
          <cell r="D215">
            <v>0</v>
          </cell>
          <cell r="E215">
            <v>0</v>
          </cell>
          <cell r="F215">
            <v>2226.1799999999998</v>
          </cell>
          <cell r="G215">
            <v>323.54000000000002</v>
          </cell>
          <cell r="H215">
            <v>1902.64</v>
          </cell>
        </row>
        <row r="216">
          <cell r="A216" t="str">
            <v>POLLYANA DE ALMEIDA SOUSA</v>
          </cell>
          <cell r="B216" t="str">
            <v>ENFERMEIRO (A)</v>
          </cell>
          <cell r="C216">
            <v>3771.03</v>
          </cell>
          <cell r="D216">
            <v>0</v>
          </cell>
          <cell r="E216">
            <v>0</v>
          </cell>
          <cell r="F216">
            <v>4412.25</v>
          </cell>
          <cell r="G216">
            <v>700.64</v>
          </cell>
          <cell r="H216">
            <v>3711.61</v>
          </cell>
        </row>
        <row r="217">
          <cell r="A217" t="str">
            <v>IRACI DA SILVA OLIVEIRA GUIMARAES</v>
          </cell>
          <cell r="B217" t="str">
            <v>TECNICO (A) DE IMOBILIZACAO ORTOPEDICA</v>
          </cell>
          <cell r="C217">
            <v>1868.63</v>
          </cell>
          <cell r="D217">
            <v>0</v>
          </cell>
          <cell r="E217">
            <v>0</v>
          </cell>
          <cell r="F217">
            <v>2226.1799999999998</v>
          </cell>
          <cell r="G217">
            <v>191.42</v>
          </cell>
          <cell r="H217">
            <v>2034.76</v>
          </cell>
        </row>
        <row r="218">
          <cell r="A218" t="str">
            <v>ORISLENE LACERDA ALVES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2302.2199999999998</v>
          </cell>
          <cell r="G218">
            <v>346.16</v>
          </cell>
          <cell r="H218">
            <v>1956.06</v>
          </cell>
        </row>
        <row r="219">
          <cell r="A219" t="str">
            <v>CESAR MALHEIROS COSTA</v>
          </cell>
          <cell r="B219" t="str">
            <v>INSTRUMENTADOR CIRURGICO</v>
          </cell>
          <cell r="C219">
            <v>2083.38</v>
          </cell>
          <cell r="D219">
            <v>3886.36</v>
          </cell>
          <cell r="E219">
            <v>0</v>
          </cell>
          <cell r="F219">
            <v>4521.09</v>
          </cell>
          <cell r="G219">
            <v>3968.03</v>
          </cell>
          <cell r="H219">
            <v>553.05999999999995</v>
          </cell>
        </row>
        <row r="220">
          <cell r="A220" t="str">
            <v>WILMAR ROSA ABADIA JUNHOR</v>
          </cell>
          <cell r="B220" t="str">
            <v>TECNICO (A) DE ENFERMAGEM</v>
          </cell>
          <cell r="C220">
            <v>1868.63</v>
          </cell>
          <cell r="D220">
            <v>2978.29</v>
          </cell>
          <cell r="E220">
            <v>0</v>
          </cell>
          <cell r="F220">
            <v>3555.33</v>
          </cell>
          <cell r="G220">
            <v>3056.05</v>
          </cell>
          <cell r="H220">
            <v>499.28</v>
          </cell>
        </row>
        <row r="221">
          <cell r="A221" t="str">
            <v>IVONE RIBEIRO DA COSTA SIQUEIRA</v>
          </cell>
          <cell r="B221" t="str">
            <v>RECEPCIONISTA</v>
          </cell>
          <cell r="C221">
            <v>1345.05</v>
          </cell>
          <cell r="D221">
            <v>2235.23</v>
          </cell>
          <cell r="E221">
            <v>0</v>
          </cell>
          <cell r="F221">
            <v>2396.15</v>
          </cell>
          <cell r="G221">
            <v>2292.06</v>
          </cell>
          <cell r="H221">
            <v>104.09</v>
          </cell>
        </row>
        <row r="222">
          <cell r="A222" t="str">
            <v>MARCELA MARINHO DE RESENDE AMORIM</v>
          </cell>
          <cell r="B222" t="str">
            <v>ANALISTA DE QUALIDADE</v>
          </cell>
          <cell r="C222">
            <v>3739.17</v>
          </cell>
          <cell r="D222">
            <v>2617.4299999999998</v>
          </cell>
          <cell r="E222">
            <v>0</v>
          </cell>
          <cell r="F222">
            <v>4580.5</v>
          </cell>
          <cell r="G222">
            <v>2867.46</v>
          </cell>
          <cell r="H222">
            <v>1713.04</v>
          </cell>
        </row>
        <row r="223">
          <cell r="A223" t="str">
            <v>DANIELLY FRANCISCA DE OLIVEIRA XAVIER</v>
          </cell>
          <cell r="B223" t="str">
            <v>TECNICO (A) DE ENFERMAGEM</v>
          </cell>
          <cell r="C223">
            <v>1868.63</v>
          </cell>
          <cell r="D223">
            <v>0</v>
          </cell>
          <cell r="E223">
            <v>0</v>
          </cell>
          <cell r="F223">
            <v>2181.42</v>
          </cell>
          <cell r="G223">
            <v>178.5</v>
          </cell>
          <cell r="H223">
            <v>2002.92</v>
          </cell>
        </row>
        <row r="224">
          <cell r="A224" t="str">
            <v>AGRIPINO JOSE DOS ANJOS NETO</v>
          </cell>
          <cell r="B224" t="str">
            <v>GERENTE OPERACIONAL</v>
          </cell>
          <cell r="C224">
            <v>10658</v>
          </cell>
          <cell r="D224">
            <v>7460.6</v>
          </cell>
          <cell r="E224">
            <v>0</v>
          </cell>
          <cell r="F224">
            <v>13056.05</v>
          </cell>
          <cell r="G224">
            <v>8134.74</v>
          </cell>
          <cell r="H224">
            <v>4921.3100000000004</v>
          </cell>
        </row>
        <row r="225">
          <cell r="A225" t="str">
            <v>CRISTIANE CARVALHO DA SILVA</v>
          </cell>
          <cell r="B225" t="str">
            <v>ENFERMEIRO (A)</v>
          </cell>
          <cell r="C225">
            <v>3085</v>
          </cell>
          <cell r="D225">
            <v>5483.04</v>
          </cell>
          <cell r="E225">
            <v>0</v>
          </cell>
          <cell r="F225">
            <v>6380.03</v>
          </cell>
          <cell r="G225">
            <v>5608.61</v>
          </cell>
          <cell r="H225">
            <v>771.42</v>
          </cell>
        </row>
        <row r="226">
          <cell r="A226" t="str">
            <v>LUCIENE RAMOS DE MORAES</v>
          </cell>
          <cell r="B226" t="str">
            <v>COORDENADOR (A) DE HIGIENIZACAO E UPR</v>
          </cell>
          <cell r="C226">
            <v>3840.38</v>
          </cell>
          <cell r="D226">
            <v>0</v>
          </cell>
          <cell r="E226">
            <v>0</v>
          </cell>
          <cell r="F226">
            <v>4125.0600000000004</v>
          </cell>
          <cell r="G226">
            <v>607.08000000000004</v>
          </cell>
          <cell r="H226">
            <v>3517.98</v>
          </cell>
        </row>
        <row r="227">
          <cell r="A227" t="str">
            <v>LORENA PEREIRA GOMES SILVA AMORIM</v>
          </cell>
          <cell r="B227" t="str">
            <v>AUXILIAR DE FARMACIA</v>
          </cell>
          <cell r="C227">
            <v>1698.74</v>
          </cell>
          <cell r="D227">
            <v>0</v>
          </cell>
          <cell r="E227">
            <v>0</v>
          </cell>
          <cell r="F227">
            <v>2380.75</v>
          </cell>
          <cell r="G227">
            <v>194.73</v>
          </cell>
          <cell r="H227">
            <v>2186.02</v>
          </cell>
        </row>
        <row r="228">
          <cell r="A228" t="str">
            <v>JULIO CEZAR PEREIRA PINTO</v>
          </cell>
          <cell r="B228" t="str">
            <v>ANALISTA DE SISTEMA</v>
          </cell>
          <cell r="C228">
            <v>3044.94</v>
          </cell>
          <cell r="D228">
            <v>0</v>
          </cell>
          <cell r="E228">
            <v>0</v>
          </cell>
          <cell r="F228">
            <v>3197.19</v>
          </cell>
          <cell r="G228">
            <v>368.71</v>
          </cell>
          <cell r="H228">
            <v>2828.48</v>
          </cell>
        </row>
        <row r="229">
          <cell r="A229" t="str">
            <v>EDMAR FRANCISCO DA SILVA</v>
          </cell>
          <cell r="B229" t="str">
            <v>AUXILIAR DE LAVANDERIA</v>
          </cell>
          <cell r="C229">
            <v>1320.6</v>
          </cell>
          <cell r="D229">
            <v>0</v>
          </cell>
          <cell r="E229">
            <v>0</v>
          </cell>
          <cell r="F229">
            <v>1710.57</v>
          </cell>
          <cell r="G229">
            <v>208.27</v>
          </cell>
          <cell r="H229">
            <v>1502.3</v>
          </cell>
        </row>
        <row r="230">
          <cell r="A230" t="str">
            <v>SIMONE MOTA DE OLIVEIRA DAMASCENO</v>
          </cell>
          <cell r="B230" t="str">
            <v>INSTRUMENTADOR CIRURGICO</v>
          </cell>
          <cell r="C230">
            <v>2083.38</v>
          </cell>
          <cell r="D230">
            <v>0</v>
          </cell>
          <cell r="E230">
            <v>0</v>
          </cell>
          <cell r="F230">
            <v>2581.87</v>
          </cell>
          <cell r="G230">
            <v>267.99</v>
          </cell>
          <cell r="H230">
            <v>2313.88</v>
          </cell>
        </row>
        <row r="231">
          <cell r="A231" t="str">
            <v>PATRICIA CELESTINO</v>
          </cell>
          <cell r="B231" t="str">
            <v>TECNICO (A) DE ENFERMAGEM</v>
          </cell>
          <cell r="C231">
            <v>1868.63</v>
          </cell>
          <cell r="D231">
            <v>0</v>
          </cell>
          <cell r="E231">
            <v>0</v>
          </cell>
          <cell r="F231">
            <v>2132.75</v>
          </cell>
          <cell r="G231">
            <v>286.87</v>
          </cell>
          <cell r="H231">
            <v>1845.88</v>
          </cell>
        </row>
        <row r="232">
          <cell r="A232" t="str">
            <v>NAYARA ALVES TAVARES</v>
          </cell>
          <cell r="B232" t="str">
            <v>ENFERMEIRO (A)</v>
          </cell>
          <cell r="C232">
            <v>3085</v>
          </cell>
          <cell r="D232">
            <v>0</v>
          </cell>
          <cell r="E232">
            <v>0</v>
          </cell>
          <cell r="F232">
            <v>3913.32</v>
          </cell>
          <cell r="G232">
            <v>568.37</v>
          </cell>
          <cell r="H232">
            <v>3344.95</v>
          </cell>
        </row>
        <row r="233">
          <cell r="A233" t="str">
            <v>RONEI DOS SANTOS RODRIGUES</v>
          </cell>
          <cell r="B233" t="str">
            <v>AGENTE DE PORTARIA</v>
          </cell>
          <cell r="C233">
            <v>1413.35</v>
          </cell>
          <cell r="D233">
            <v>0</v>
          </cell>
          <cell r="E233">
            <v>0</v>
          </cell>
          <cell r="F233">
            <v>1861.03</v>
          </cell>
          <cell r="G233">
            <v>221.99</v>
          </cell>
          <cell r="H233">
            <v>1639.04</v>
          </cell>
        </row>
        <row r="234">
          <cell r="A234" t="str">
            <v>MIRIAN DE SOUZA</v>
          </cell>
          <cell r="B234" t="str">
            <v>COORDENADOR (A) DE EQUIPE MULTI</v>
          </cell>
          <cell r="C234">
            <v>5755.27</v>
          </cell>
          <cell r="D234">
            <v>0</v>
          </cell>
          <cell r="E234">
            <v>0</v>
          </cell>
          <cell r="F234">
            <v>7043.03</v>
          </cell>
          <cell r="G234">
            <v>1656.31</v>
          </cell>
          <cell r="H234">
            <v>5386.72</v>
          </cell>
        </row>
        <row r="235">
          <cell r="A235" t="str">
            <v>SHEILA PAULETTE BORGES</v>
          </cell>
          <cell r="B235" t="str">
            <v>COORDENADOR (A) DE ENFERMAGEM</v>
          </cell>
          <cell r="C235">
            <v>4109.21</v>
          </cell>
          <cell r="D235">
            <v>0</v>
          </cell>
          <cell r="E235">
            <v>0</v>
          </cell>
          <cell r="F235">
            <v>5373.33</v>
          </cell>
          <cell r="G235">
            <v>1027.67</v>
          </cell>
          <cell r="H235">
            <v>4345.66</v>
          </cell>
        </row>
        <row r="236">
          <cell r="A236" t="str">
            <v>IZADORA FARIAS TRAVASSOS</v>
          </cell>
          <cell r="B236" t="str">
            <v>ASSISTENTE ADMINISTRATIVO</v>
          </cell>
          <cell r="C236">
            <v>1868.63</v>
          </cell>
          <cell r="D236">
            <v>1498.31</v>
          </cell>
          <cell r="E236">
            <v>0</v>
          </cell>
          <cell r="F236">
            <v>2685.6</v>
          </cell>
          <cell r="G236">
            <v>1605.6</v>
          </cell>
          <cell r="H236">
            <v>1080</v>
          </cell>
        </row>
        <row r="237">
          <cell r="A237" t="str">
            <v>NELMA SOARES DA SILVA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2500.0500000000002</v>
          </cell>
          <cell r="G237">
            <v>370.82</v>
          </cell>
          <cell r="H237">
            <v>2129.23</v>
          </cell>
        </row>
        <row r="238">
          <cell r="A238" t="str">
            <v>ELIDAIANE DA SILVA SOUSA MARTINS</v>
          </cell>
          <cell r="B238" t="str">
            <v>ENFERMEIRO (A)</v>
          </cell>
          <cell r="C238">
            <v>3085</v>
          </cell>
          <cell r="D238">
            <v>0</v>
          </cell>
          <cell r="E238">
            <v>0</v>
          </cell>
          <cell r="F238">
            <v>4010.4</v>
          </cell>
          <cell r="G238">
            <v>381.15</v>
          </cell>
          <cell r="H238">
            <v>3629.25</v>
          </cell>
        </row>
        <row r="239">
          <cell r="A239" t="str">
            <v>ILIENE CANDIDA SOARES DE SOUZA ALVES</v>
          </cell>
          <cell r="B239" t="str">
            <v>ASSISTENTE DE FATURAMENTO</v>
          </cell>
          <cell r="C239">
            <v>2530.19</v>
          </cell>
          <cell r="D239">
            <v>0</v>
          </cell>
          <cell r="E239">
            <v>0</v>
          </cell>
          <cell r="F239">
            <v>2656.7</v>
          </cell>
          <cell r="G239">
            <v>393.93</v>
          </cell>
          <cell r="H239">
            <v>2262.77</v>
          </cell>
        </row>
        <row r="240">
          <cell r="A240" t="str">
            <v>FLAVIANE BENTO DE MOURA</v>
          </cell>
          <cell r="B240" t="str">
            <v>TECNICO (A) DE LABORATORIO</v>
          </cell>
          <cell r="C240">
            <v>1868.63</v>
          </cell>
          <cell r="D240">
            <v>3052.87</v>
          </cell>
          <cell r="E240">
            <v>0</v>
          </cell>
          <cell r="F240">
            <v>3195.06</v>
          </cell>
          <cell r="G240">
            <v>3110.74</v>
          </cell>
          <cell r="H240">
            <v>84.32</v>
          </cell>
        </row>
        <row r="241">
          <cell r="A241" t="str">
            <v>VALDENE ALVES MARTINS</v>
          </cell>
          <cell r="B241" t="str">
            <v>TECNICO (A) DE ENFERMAGEM</v>
          </cell>
          <cell r="C241">
            <v>1868.63</v>
          </cell>
          <cell r="D241">
            <v>0</v>
          </cell>
          <cell r="E241">
            <v>0</v>
          </cell>
          <cell r="F241">
            <v>1963.65</v>
          </cell>
          <cell r="G241">
            <v>157.19</v>
          </cell>
          <cell r="H241">
            <v>1806.46</v>
          </cell>
        </row>
        <row r="242">
          <cell r="A242" t="str">
            <v>MARCIENE GONCALVES LOURENCO</v>
          </cell>
          <cell r="B242" t="str">
            <v>TECNICO (A) DE ENFERMAGEM</v>
          </cell>
          <cell r="C242">
            <v>1868.63</v>
          </cell>
          <cell r="D242">
            <v>0</v>
          </cell>
          <cell r="E242">
            <v>0</v>
          </cell>
          <cell r="F242">
            <v>2356.38</v>
          </cell>
          <cell r="G242">
            <v>212.02</v>
          </cell>
          <cell r="H242">
            <v>2144.36</v>
          </cell>
        </row>
        <row r="243">
          <cell r="A243" t="str">
            <v>WESLEY BARBOSA DE SOUSA SILVA</v>
          </cell>
          <cell r="B243" t="str">
            <v>TECNICO (A) DE IMOBILIZACAO ORTOPEDICA</v>
          </cell>
          <cell r="C243">
            <v>1868.63</v>
          </cell>
          <cell r="D243">
            <v>0</v>
          </cell>
          <cell r="E243">
            <v>0</v>
          </cell>
          <cell r="F243">
            <v>2132.75</v>
          </cell>
          <cell r="G243">
            <v>689.96</v>
          </cell>
          <cell r="H243">
            <v>1442.79</v>
          </cell>
        </row>
        <row r="244">
          <cell r="A244" t="str">
            <v>GABRIELLY KAWANY RODRIGUES OLIVEIRA</v>
          </cell>
          <cell r="B244" t="str">
            <v>ASSISTENTE ADMINISTRATIVO</v>
          </cell>
          <cell r="C244">
            <v>1868.63</v>
          </cell>
          <cell r="D244">
            <v>0</v>
          </cell>
          <cell r="E244">
            <v>0</v>
          </cell>
          <cell r="F244">
            <v>1962.06</v>
          </cell>
          <cell r="G244">
            <v>269.17</v>
          </cell>
          <cell r="H244">
            <v>1692.89</v>
          </cell>
        </row>
        <row r="245">
          <cell r="A245" t="str">
            <v>HUGO DOS SANTOS CARDOSO</v>
          </cell>
          <cell r="B245" t="str">
            <v>TECNICO (A) DE RADIOLOGIA</v>
          </cell>
          <cell r="C245">
            <v>2652.25</v>
          </cell>
          <cell r="D245">
            <v>0</v>
          </cell>
          <cell r="E245">
            <v>0</v>
          </cell>
          <cell r="F245">
            <v>4513.29</v>
          </cell>
          <cell r="G245">
            <v>824.6</v>
          </cell>
          <cell r="H245">
            <v>3688.69</v>
          </cell>
        </row>
        <row r="246">
          <cell r="A246" t="str">
            <v>SARA FERREIRA DE OLIVEIRA</v>
          </cell>
          <cell r="B246" t="str">
            <v>TECNICO (A) DE ENFERMAGEM</v>
          </cell>
          <cell r="C246">
            <v>1868.63</v>
          </cell>
          <cell r="D246">
            <v>0</v>
          </cell>
          <cell r="E246">
            <v>0</v>
          </cell>
          <cell r="F246">
            <v>2356.38</v>
          </cell>
          <cell r="G246">
            <v>212.02</v>
          </cell>
          <cell r="H246">
            <v>2144.36</v>
          </cell>
        </row>
        <row r="247">
          <cell r="A247" t="str">
            <v>SILVANA MOREIRA DOS SANTOS</v>
          </cell>
          <cell r="B247" t="str">
            <v>TECNICO (A) DE ENFERMAGEM</v>
          </cell>
          <cell r="C247">
            <v>2284.25</v>
          </cell>
          <cell r="D247">
            <v>3695.75</v>
          </cell>
          <cell r="E247">
            <v>0</v>
          </cell>
          <cell r="F247">
            <v>3975.03</v>
          </cell>
          <cell r="G247">
            <v>3729.27</v>
          </cell>
          <cell r="H247">
            <v>245.76</v>
          </cell>
        </row>
        <row r="248">
          <cell r="A248" t="str">
            <v>NAIDES DOS SANTOS OLIVEIRA</v>
          </cell>
          <cell r="B248" t="str">
            <v>ENFERMEIRO (A)</v>
          </cell>
          <cell r="C248">
            <v>3771.03</v>
          </cell>
          <cell r="D248">
            <v>0</v>
          </cell>
          <cell r="E248">
            <v>0</v>
          </cell>
          <cell r="F248">
            <v>6792.91</v>
          </cell>
          <cell r="G248">
            <v>1562.14</v>
          </cell>
          <cell r="H248">
            <v>5230.7700000000004</v>
          </cell>
        </row>
        <row r="249">
          <cell r="A249" t="str">
            <v>ELLAYNE CHAVES DA SILVA</v>
          </cell>
          <cell r="B249" t="str">
            <v>TECNICO (A) DE ENFERMAGEM</v>
          </cell>
          <cell r="C249">
            <v>2284.25</v>
          </cell>
          <cell r="D249">
            <v>0</v>
          </cell>
          <cell r="E249">
            <v>0</v>
          </cell>
          <cell r="F249">
            <v>3094.03</v>
          </cell>
          <cell r="G249">
            <v>349.03</v>
          </cell>
          <cell r="H249">
            <v>2745</v>
          </cell>
        </row>
        <row r="250">
          <cell r="A250" t="str">
            <v>JEAN CARLO FERREIRA DE MELO</v>
          </cell>
          <cell r="B250" t="str">
            <v>TECNICO (A) DE ENFERMAGEM</v>
          </cell>
          <cell r="C250">
            <v>2284.25</v>
          </cell>
          <cell r="D250">
            <v>0</v>
          </cell>
          <cell r="E250">
            <v>0</v>
          </cell>
          <cell r="F250">
            <v>3260.88</v>
          </cell>
          <cell r="G250">
            <v>384.76</v>
          </cell>
          <cell r="H250">
            <v>2876.12</v>
          </cell>
        </row>
        <row r="251">
          <cell r="A251" t="str">
            <v>MARCELITA ALVES DA SILVA</v>
          </cell>
          <cell r="B251" t="str">
            <v>TECNICO (A) DE ENFERMAGEM</v>
          </cell>
          <cell r="C251">
            <v>2284.25</v>
          </cell>
          <cell r="D251">
            <v>0</v>
          </cell>
          <cell r="E251">
            <v>0</v>
          </cell>
          <cell r="F251">
            <v>2792.78</v>
          </cell>
          <cell r="G251">
            <v>287.22000000000003</v>
          </cell>
          <cell r="H251">
            <v>2505.56</v>
          </cell>
        </row>
        <row r="252">
          <cell r="A252" t="str">
            <v>SUELI ABREU DOS SANTOS GOMES</v>
          </cell>
          <cell r="B252" t="str">
            <v>ENFERMEIRO (A)</v>
          </cell>
          <cell r="C252">
            <v>3771.03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A253" t="str">
            <v>TAYNAH ARAUJO SILVA</v>
          </cell>
          <cell r="B253" t="str">
            <v>ASSISTENTE ADMINISTRATIVO</v>
          </cell>
          <cell r="C253">
            <v>1868.63</v>
          </cell>
          <cell r="D253">
            <v>0</v>
          </cell>
          <cell r="E253">
            <v>0</v>
          </cell>
          <cell r="F253">
            <v>2515.7399999999998</v>
          </cell>
          <cell r="G253">
            <v>313.89999999999998</v>
          </cell>
          <cell r="H253">
            <v>2201.84</v>
          </cell>
        </row>
        <row r="254">
          <cell r="A254" t="str">
            <v>MARLUCE BATISTA DA SILVA</v>
          </cell>
          <cell r="B254" t="str">
            <v>TECNICO (A) DE ENFERMAGEM</v>
          </cell>
          <cell r="C254">
            <v>2284.25</v>
          </cell>
          <cell r="D254">
            <v>0</v>
          </cell>
          <cell r="E254">
            <v>0</v>
          </cell>
          <cell r="F254">
            <v>3394.27</v>
          </cell>
          <cell r="G254">
            <v>538.77</v>
          </cell>
          <cell r="H254">
            <v>2855.5</v>
          </cell>
        </row>
        <row r="255">
          <cell r="A255" t="str">
            <v>MARIA ARRUDA DE SANTANA</v>
          </cell>
          <cell r="B255" t="str">
            <v>TECNICO (A) DE ENFERMAGEM</v>
          </cell>
          <cell r="C255">
            <v>2284.25</v>
          </cell>
          <cell r="D255">
            <v>0</v>
          </cell>
          <cell r="E255">
            <v>0</v>
          </cell>
          <cell r="F255">
            <v>3214.87</v>
          </cell>
          <cell r="G255">
            <v>373.16</v>
          </cell>
          <cell r="H255">
            <v>2841.71</v>
          </cell>
        </row>
        <row r="256">
          <cell r="A256" t="str">
            <v>MARCELLE SILVA VARGAS</v>
          </cell>
          <cell r="B256" t="str">
            <v>ASSISTENTE ADMINISTRATIVO</v>
          </cell>
          <cell r="C256">
            <v>1868.63</v>
          </cell>
          <cell r="D256">
            <v>2978.76</v>
          </cell>
          <cell r="E256">
            <v>0</v>
          </cell>
          <cell r="F256">
            <v>3646.62</v>
          </cell>
          <cell r="G256">
            <v>3044.31</v>
          </cell>
          <cell r="H256">
            <v>602.30999999999995</v>
          </cell>
        </row>
        <row r="257">
          <cell r="A257" t="str">
            <v>FABIANA TEIXEIRA ROCHA</v>
          </cell>
          <cell r="B257" t="str">
            <v xml:space="preserve">FARMACEUTICO (A) CLINICO (A) </v>
          </cell>
          <cell r="C257">
            <v>4128.1000000000004</v>
          </cell>
          <cell r="D257">
            <v>0</v>
          </cell>
          <cell r="E257">
            <v>0</v>
          </cell>
          <cell r="F257">
            <v>5887.59</v>
          </cell>
          <cell r="G257">
            <v>1221.29</v>
          </cell>
          <cell r="H257">
            <v>4666.3</v>
          </cell>
        </row>
        <row r="258">
          <cell r="A258" t="str">
            <v>CINTHIA FANNY VIEIRA</v>
          </cell>
          <cell r="B258" t="str">
            <v>ENFERMEIRO (A)</v>
          </cell>
          <cell r="C258">
            <v>3771.03</v>
          </cell>
          <cell r="D258">
            <v>0</v>
          </cell>
          <cell r="E258">
            <v>0</v>
          </cell>
          <cell r="F258">
            <v>5693.03</v>
          </cell>
          <cell r="G258">
            <v>1148.04</v>
          </cell>
          <cell r="H258">
            <v>4544.99</v>
          </cell>
        </row>
        <row r="259">
          <cell r="A259" t="str">
            <v>ADELZITA MARTINHA ALVARES</v>
          </cell>
          <cell r="B259" t="str">
            <v>TECNICO (A) DE ENFERMAGEM</v>
          </cell>
          <cell r="C259">
            <v>2284.25</v>
          </cell>
          <cell r="D259">
            <v>0</v>
          </cell>
          <cell r="E259">
            <v>0</v>
          </cell>
          <cell r="F259">
            <v>3260.88</v>
          </cell>
          <cell r="G259">
            <v>384.76</v>
          </cell>
          <cell r="H259">
            <v>2876.12</v>
          </cell>
        </row>
        <row r="260">
          <cell r="A260" t="str">
            <v>ROSANA DE OLIVEIRA LIMA MOURA</v>
          </cell>
          <cell r="B260" t="str">
            <v>RECEPCIONISTA</v>
          </cell>
          <cell r="C260">
            <v>1345.05</v>
          </cell>
          <cell r="D260">
            <v>0</v>
          </cell>
          <cell r="E260">
            <v>0</v>
          </cell>
          <cell r="F260">
            <v>1912.46</v>
          </cell>
          <cell r="G260">
            <v>233.29</v>
          </cell>
          <cell r="H260">
            <v>1679.17</v>
          </cell>
        </row>
        <row r="261">
          <cell r="A261" t="str">
            <v>JOYCE VALECIA DE SOUZA SANTOS ITACARAMBY</v>
          </cell>
          <cell r="B261" t="str">
            <v>TECNICO (A) DE ENFERMAGEM</v>
          </cell>
          <cell r="C261">
            <v>1868.63</v>
          </cell>
          <cell r="D261">
            <v>0</v>
          </cell>
          <cell r="E261">
            <v>0</v>
          </cell>
          <cell r="F261">
            <v>2877.18</v>
          </cell>
          <cell r="G261">
            <v>180.82</v>
          </cell>
          <cell r="H261">
            <v>2696.36</v>
          </cell>
        </row>
        <row r="262">
          <cell r="A262" t="str">
            <v>EDUARDO DE SOUZA ALVES</v>
          </cell>
          <cell r="B262" t="str">
            <v>TECNICO (A) DE IMOBILIZACAO ORTOPEDICA</v>
          </cell>
          <cell r="C262">
            <v>1868.63</v>
          </cell>
          <cell r="D262">
            <v>0</v>
          </cell>
          <cell r="E262">
            <v>0</v>
          </cell>
          <cell r="F262">
            <v>2132.75</v>
          </cell>
          <cell r="G262">
            <v>293.72000000000003</v>
          </cell>
          <cell r="H262">
            <v>1839.03</v>
          </cell>
        </row>
        <row r="263">
          <cell r="A263" t="str">
            <v>ELIA ALVES FIGUEIROL</v>
          </cell>
          <cell r="B263" t="str">
            <v>AUXILIAR DE FARMACIA</v>
          </cell>
          <cell r="C263">
            <v>1698.74</v>
          </cell>
          <cell r="D263">
            <v>0</v>
          </cell>
          <cell r="E263">
            <v>0</v>
          </cell>
          <cell r="F263">
            <v>2047.8</v>
          </cell>
          <cell r="G263">
            <v>164.77</v>
          </cell>
          <cell r="H263">
            <v>1883.03</v>
          </cell>
        </row>
        <row r="264">
          <cell r="A264" t="str">
            <v>LEANDRO LIMA DA PAIXAO</v>
          </cell>
          <cell r="B264" t="str">
            <v>ASSISTENTE SOCIAL</v>
          </cell>
          <cell r="C264">
            <v>3058.51</v>
          </cell>
          <cell r="D264">
            <v>0</v>
          </cell>
          <cell r="E264">
            <v>0</v>
          </cell>
          <cell r="F264">
            <v>4313.5</v>
          </cell>
          <cell r="G264">
            <v>667.7</v>
          </cell>
          <cell r="H264">
            <v>3645.8</v>
          </cell>
        </row>
        <row r="265">
          <cell r="A265" t="str">
            <v>JOSE RICARDO PINTO DE ARAUJO</v>
          </cell>
          <cell r="B265" t="str">
            <v>INSTRUMENTADOR CIRURGICO</v>
          </cell>
          <cell r="C265">
            <v>2083.38</v>
          </cell>
          <cell r="D265">
            <v>0</v>
          </cell>
          <cell r="E265">
            <v>0</v>
          </cell>
          <cell r="F265">
            <v>2609.71</v>
          </cell>
          <cell r="G265">
            <v>238.96</v>
          </cell>
          <cell r="H265">
            <v>2370.75</v>
          </cell>
        </row>
        <row r="266">
          <cell r="A266" t="str">
            <v>ELISANGELA MARIA PEREIRA DA SILVA</v>
          </cell>
          <cell r="B266" t="str">
            <v>ENFERMEIRO (A)</v>
          </cell>
          <cell r="C266">
            <v>3771.03</v>
          </cell>
          <cell r="D266">
            <v>0</v>
          </cell>
          <cell r="E266">
            <v>0</v>
          </cell>
          <cell r="F266">
            <v>5015.8999999999996</v>
          </cell>
          <cell r="G266">
            <v>859.29</v>
          </cell>
          <cell r="H266">
            <v>4156.6099999999997</v>
          </cell>
        </row>
        <row r="267">
          <cell r="A267" t="str">
            <v>BRUNO SAMPAIO DE SOUZA PEREIRA</v>
          </cell>
          <cell r="B267" t="str">
            <v>TECNICO (A) DE RADIOLOGIA</v>
          </cell>
          <cell r="C267">
            <v>2652.25</v>
          </cell>
          <cell r="D267">
            <v>0</v>
          </cell>
          <cell r="E267">
            <v>0</v>
          </cell>
          <cell r="F267">
            <v>4509.6000000000004</v>
          </cell>
          <cell r="G267">
            <v>743.84</v>
          </cell>
          <cell r="H267">
            <v>3765.76</v>
          </cell>
        </row>
        <row r="268">
          <cell r="A268" t="str">
            <v>MARLY RIBEIRO DA SILVA</v>
          </cell>
          <cell r="B268" t="str">
            <v>TECNICO (A) DE ENFERMAGEM</v>
          </cell>
          <cell r="C268">
            <v>1868.63</v>
          </cell>
          <cell r="D268">
            <v>0</v>
          </cell>
          <cell r="E268">
            <v>0</v>
          </cell>
          <cell r="F268">
            <v>2226.1799999999998</v>
          </cell>
          <cell r="G268">
            <v>191.42</v>
          </cell>
          <cell r="H268">
            <v>2034.76</v>
          </cell>
        </row>
        <row r="269">
          <cell r="A269" t="str">
            <v>NATHALIA MARQUES SCHUENQUENER</v>
          </cell>
          <cell r="B269" t="str">
            <v>PSICOLOGO (A)</v>
          </cell>
          <cell r="C269">
            <v>3058.51</v>
          </cell>
          <cell r="D269">
            <v>0</v>
          </cell>
          <cell r="E269">
            <v>0</v>
          </cell>
          <cell r="F269">
            <v>3732.24</v>
          </cell>
          <cell r="G269">
            <v>503.54</v>
          </cell>
          <cell r="H269">
            <v>3228.7</v>
          </cell>
        </row>
        <row r="270">
          <cell r="A270" t="str">
            <v>CLERYANE DIAS FERREIRA</v>
          </cell>
          <cell r="B270" t="str">
            <v>TECNICO (A) DE ENFERMAGEM</v>
          </cell>
          <cell r="C270">
            <v>1868.63</v>
          </cell>
          <cell r="D270">
            <v>0</v>
          </cell>
          <cell r="E270">
            <v>0</v>
          </cell>
          <cell r="F270">
            <v>2577.62</v>
          </cell>
          <cell r="G270">
            <v>247.2</v>
          </cell>
          <cell r="H270">
            <v>2330.42</v>
          </cell>
        </row>
        <row r="271">
          <cell r="A271" t="str">
            <v>MILDA FEITOSA DA SILVA</v>
          </cell>
          <cell r="B271" t="str">
            <v>TECNICO (A) DE ENFERMAGEM</v>
          </cell>
          <cell r="C271">
            <v>2284.25</v>
          </cell>
          <cell r="D271">
            <v>0</v>
          </cell>
          <cell r="E271">
            <v>0</v>
          </cell>
          <cell r="F271">
            <v>3085.67</v>
          </cell>
          <cell r="G271">
            <v>341.7</v>
          </cell>
          <cell r="H271">
            <v>2743.97</v>
          </cell>
        </row>
        <row r="272">
          <cell r="A272" t="str">
            <v>PATRICIA DA CUNHA SILVA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2576.1</v>
          </cell>
          <cell r="G272">
            <v>232.7</v>
          </cell>
          <cell r="H272">
            <v>2343.4</v>
          </cell>
        </row>
        <row r="273">
          <cell r="A273" t="str">
            <v>HELIO ARRUDA</v>
          </cell>
          <cell r="B273" t="str">
            <v>AGENTE DE PORTARIA</v>
          </cell>
          <cell r="C273">
            <v>1413.35</v>
          </cell>
          <cell r="D273">
            <v>0</v>
          </cell>
          <cell r="E273">
            <v>0</v>
          </cell>
          <cell r="F273">
            <v>1484.02</v>
          </cell>
          <cell r="G273">
            <v>198.83</v>
          </cell>
          <cell r="H273">
            <v>1285.19</v>
          </cell>
        </row>
        <row r="274">
          <cell r="A274" t="str">
            <v>DALVA LAGARES DE MELO</v>
          </cell>
          <cell r="B274" t="str">
            <v>ENFERMEIRO (A)</v>
          </cell>
          <cell r="C274">
            <v>3085</v>
          </cell>
          <cell r="D274">
            <v>0</v>
          </cell>
          <cell r="E274">
            <v>0</v>
          </cell>
          <cell r="F274">
            <v>3349.12</v>
          </cell>
          <cell r="G274">
            <v>483.54</v>
          </cell>
          <cell r="H274">
            <v>2865.58</v>
          </cell>
        </row>
        <row r="275">
          <cell r="A275" t="str">
            <v>WESLEY NUNES VIRTUOSO</v>
          </cell>
          <cell r="B275" t="str">
            <v>TECNICO (A) DE ENFERMAGEM</v>
          </cell>
          <cell r="C275">
            <v>1868.63</v>
          </cell>
          <cell r="D275">
            <v>3496.17</v>
          </cell>
          <cell r="E275">
            <v>0</v>
          </cell>
          <cell r="F275">
            <v>3937.53</v>
          </cell>
          <cell r="G275">
            <v>3595.18</v>
          </cell>
          <cell r="H275">
            <v>342.35</v>
          </cell>
        </row>
        <row r="276">
          <cell r="A276" t="str">
            <v>ROSIANE VALE DA SILVA VIEIRA</v>
          </cell>
          <cell r="B276" t="str">
            <v>TECNICO (A) DE ENFERMAGEM</v>
          </cell>
          <cell r="C276">
            <v>1868.63</v>
          </cell>
          <cell r="D276">
            <v>0</v>
          </cell>
          <cell r="E276">
            <v>0</v>
          </cell>
          <cell r="F276">
            <v>2700.31</v>
          </cell>
          <cell r="G276">
            <v>270.02999999999997</v>
          </cell>
          <cell r="H276">
            <v>2430.2800000000002</v>
          </cell>
        </row>
        <row r="277">
          <cell r="A277" t="str">
            <v>DIRCE ALVES DE CARVALHO</v>
          </cell>
          <cell r="B277" t="str">
            <v>TECNICO (A) DE RADIOLOGIA</v>
          </cell>
          <cell r="C277">
            <v>2652.25</v>
          </cell>
          <cell r="D277">
            <v>0</v>
          </cell>
          <cell r="E277">
            <v>0</v>
          </cell>
          <cell r="F277">
            <v>7109.24</v>
          </cell>
          <cell r="G277">
            <v>1823.42</v>
          </cell>
          <cell r="H277">
            <v>5285.82</v>
          </cell>
        </row>
        <row r="278">
          <cell r="A278" t="str">
            <v>GABRIELA ESTEFANEA ARRAIS DE SOUSA</v>
          </cell>
          <cell r="B278" t="str">
            <v>TECNICO (A) DE LABORATORIO</v>
          </cell>
          <cell r="C278">
            <v>1868.63</v>
          </cell>
          <cell r="D278">
            <v>0</v>
          </cell>
          <cell r="E278">
            <v>0</v>
          </cell>
          <cell r="F278">
            <v>2226.1799999999998</v>
          </cell>
          <cell r="G278">
            <v>303.54000000000002</v>
          </cell>
          <cell r="H278">
            <v>1922.64</v>
          </cell>
        </row>
        <row r="279">
          <cell r="A279" t="str">
            <v>NAIANE ARAUJO MARQUES</v>
          </cell>
          <cell r="B279" t="str">
            <v>FISIOTERAPEUTA</v>
          </cell>
          <cell r="C279">
            <v>2736.27</v>
          </cell>
          <cell r="D279">
            <v>0</v>
          </cell>
          <cell r="E279">
            <v>0</v>
          </cell>
          <cell r="F279">
            <v>3651.04</v>
          </cell>
          <cell r="G279">
            <v>518.13</v>
          </cell>
          <cell r="H279">
            <v>3132.91</v>
          </cell>
        </row>
        <row r="280">
          <cell r="A280" t="str">
            <v>NAYDELL BARBOSA DE ALMEIDA</v>
          </cell>
          <cell r="B280" t="str">
            <v>AUXILIAR DE FARMACIA</v>
          </cell>
          <cell r="C280">
            <v>1698.74</v>
          </cell>
          <cell r="D280">
            <v>0</v>
          </cell>
          <cell r="E280">
            <v>0</v>
          </cell>
          <cell r="F280">
            <v>2047.8</v>
          </cell>
          <cell r="G280">
            <v>164.77</v>
          </cell>
          <cell r="H280">
            <v>1883.03</v>
          </cell>
        </row>
        <row r="281">
          <cell r="A281" t="str">
            <v>ANGELA MARTA TAVARES FRANCO</v>
          </cell>
          <cell r="B281" t="str">
            <v>ASSISTENTE SOCIAL</v>
          </cell>
          <cell r="C281">
            <v>3058.51</v>
          </cell>
          <cell r="D281">
            <v>0</v>
          </cell>
          <cell r="E281">
            <v>0</v>
          </cell>
          <cell r="F281">
            <v>3732.24</v>
          </cell>
          <cell r="G281">
            <v>503.54</v>
          </cell>
          <cell r="H281">
            <v>3228.7</v>
          </cell>
        </row>
        <row r="282">
          <cell r="A282" t="str">
            <v>ANA ABADIA FERREIRA DA MOTA MELO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2226.1799999999998</v>
          </cell>
          <cell r="G282">
            <v>191.42</v>
          </cell>
          <cell r="H282">
            <v>2034.76</v>
          </cell>
        </row>
        <row r="283">
          <cell r="A283" t="str">
            <v>MARIA DA PENHA MOREIRA</v>
          </cell>
          <cell r="B283" t="str">
            <v>TECNICO (A) DE ENFERMAGEM</v>
          </cell>
          <cell r="C283">
            <v>1868.63</v>
          </cell>
          <cell r="D283">
            <v>0</v>
          </cell>
          <cell r="E283">
            <v>0</v>
          </cell>
          <cell r="F283">
            <v>2226.1799999999998</v>
          </cell>
          <cell r="G283">
            <v>303.54000000000002</v>
          </cell>
          <cell r="H283">
            <v>1922.64</v>
          </cell>
        </row>
        <row r="284">
          <cell r="A284" t="str">
            <v>SUZANA MARIA SANTANA SOARES</v>
          </cell>
          <cell r="B284" t="str">
            <v>ENFERMEIRO (A)</v>
          </cell>
          <cell r="C284">
            <v>3085</v>
          </cell>
          <cell r="D284">
            <v>0</v>
          </cell>
          <cell r="E284">
            <v>0</v>
          </cell>
          <cell r="F284">
            <v>3535.71</v>
          </cell>
          <cell r="G284">
            <v>460.17</v>
          </cell>
          <cell r="H284">
            <v>3075.54</v>
          </cell>
        </row>
        <row r="285">
          <cell r="A285" t="str">
            <v>MICHELLY DIVINA GONCALVES DE JESUS SILVA</v>
          </cell>
          <cell r="B285" t="str">
            <v>TECNICO (A) DE ENFERMAGEM</v>
          </cell>
          <cell r="C285">
            <v>1868.63</v>
          </cell>
          <cell r="D285">
            <v>0</v>
          </cell>
          <cell r="E285">
            <v>0</v>
          </cell>
          <cell r="F285">
            <v>2226.1799999999998</v>
          </cell>
          <cell r="G285">
            <v>303.54000000000002</v>
          </cell>
          <cell r="H285">
            <v>1922.64</v>
          </cell>
        </row>
        <row r="286">
          <cell r="A286" t="str">
            <v>SAMUEL DA SILVA SOUZA ROCHA</v>
          </cell>
          <cell r="B286" t="str">
            <v>AGENTE DE PORTARIA</v>
          </cell>
          <cell r="C286">
            <v>1413.35</v>
          </cell>
          <cell r="D286">
            <v>0</v>
          </cell>
          <cell r="E286">
            <v>0</v>
          </cell>
          <cell r="F286">
            <v>1484.02</v>
          </cell>
          <cell r="G286">
            <v>114.03</v>
          </cell>
          <cell r="H286">
            <v>1369.99</v>
          </cell>
        </row>
        <row r="287">
          <cell r="A287" t="str">
            <v>JOAO LUIZ DE OLIVEIRA E SILVA</v>
          </cell>
          <cell r="B287" t="str">
            <v>MOTORISTA DE AMBULANCIA</v>
          </cell>
          <cell r="C287">
            <v>1849.15</v>
          </cell>
          <cell r="D287">
            <v>0</v>
          </cell>
          <cell r="E287">
            <v>0</v>
          </cell>
          <cell r="F287">
            <v>2205.73</v>
          </cell>
          <cell r="G287">
            <v>178.98</v>
          </cell>
          <cell r="H287">
            <v>2026.75</v>
          </cell>
        </row>
        <row r="288">
          <cell r="A288" t="str">
            <v>JAQUELINE RODRIGUES DE OLIVEIRA SIQUEIRA</v>
          </cell>
          <cell r="B288" t="str">
            <v>TECNICO (A) DE ENFERMAGEM</v>
          </cell>
          <cell r="C288">
            <v>1868.63</v>
          </cell>
          <cell r="D288">
            <v>0</v>
          </cell>
          <cell r="E288">
            <v>0</v>
          </cell>
          <cell r="F288">
            <v>2600.4299999999998</v>
          </cell>
          <cell r="G288">
            <v>298.89</v>
          </cell>
          <cell r="H288">
            <v>2301.54</v>
          </cell>
        </row>
        <row r="289">
          <cell r="A289" t="str">
            <v>CINTIA BORGES LOPES</v>
          </cell>
          <cell r="B289" t="str">
            <v>TECNICO (A) DE ENFERMAGEM</v>
          </cell>
          <cell r="C289">
            <v>1868.63</v>
          </cell>
          <cell r="D289">
            <v>0</v>
          </cell>
          <cell r="E289">
            <v>0</v>
          </cell>
          <cell r="F289">
            <v>2226.1799999999998</v>
          </cell>
          <cell r="G289">
            <v>191.42</v>
          </cell>
          <cell r="H289">
            <v>2034.76</v>
          </cell>
        </row>
        <row r="290">
          <cell r="A290" t="str">
            <v>DEBORAH CRISTINA TOLEDO DE JESUS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2077.7600000000002</v>
          </cell>
          <cell r="G290">
            <v>170.47</v>
          </cell>
          <cell r="H290">
            <v>1907.29</v>
          </cell>
        </row>
        <row r="291">
          <cell r="A291" t="str">
            <v>FRANCILEI ASSIS GOMES DE JESUS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2607.42</v>
          </cell>
          <cell r="G291">
            <v>252.75</v>
          </cell>
          <cell r="H291">
            <v>2354.67</v>
          </cell>
        </row>
        <row r="292">
          <cell r="A292" t="str">
            <v>JANE KARLA FERNANDES PIMENTEL</v>
          </cell>
          <cell r="B292" t="str">
            <v>ENFERMEIRO (A)</v>
          </cell>
          <cell r="C292">
            <v>3085</v>
          </cell>
          <cell r="D292">
            <v>0</v>
          </cell>
          <cell r="E292">
            <v>0</v>
          </cell>
          <cell r="F292">
            <v>3359.4</v>
          </cell>
          <cell r="G292">
            <v>409.59</v>
          </cell>
          <cell r="H292">
            <v>2949.81</v>
          </cell>
        </row>
        <row r="293">
          <cell r="A293" t="str">
            <v>MARCELA GONCALVES</v>
          </cell>
          <cell r="B293" t="str">
            <v>PSICOLOGO (A)</v>
          </cell>
          <cell r="C293">
            <v>3058.51</v>
          </cell>
          <cell r="D293">
            <v>0</v>
          </cell>
          <cell r="E293">
            <v>0</v>
          </cell>
          <cell r="F293">
            <v>3732.24</v>
          </cell>
          <cell r="G293">
            <v>503.54</v>
          </cell>
          <cell r="H293">
            <v>3228.7</v>
          </cell>
        </row>
        <row r="294">
          <cell r="A294" t="str">
            <v>MAKILENE TEIXEIRA DO NASCIMENTO FRANCA</v>
          </cell>
          <cell r="B294" t="str">
            <v>ASSISTENTE ADMINISTRATIVO</v>
          </cell>
          <cell r="C294">
            <v>1868.63</v>
          </cell>
          <cell r="D294">
            <v>0</v>
          </cell>
          <cell r="E294">
            <v>0</v>
          </cell>
          <cell r="F294">
            <v>2226.1799999999998</v>
          </cell>
          <cell r="G294">
            <v>292.94</v>
          </cell>
          <cell r="H294">
            <v>1933.24</v>
          </cell>
        </row>
        <row r="295">
          <cell r="A295" t="str">
            <v>KAIRO HENRIQUE SOUSA ARAUJO</v>
          </cell>
          <cell r="B295" t="str">
            <v>TECNICO (A) DE IMOBILIZACAO ORTOPEDICA</v>
          </cell>
          <cell r="C295">
            <v>1868.63</v>
          </cell>
          <cell r="D295">
            <v>0</v>
          </cell>
          <cell r="E295">
            <v>0</v>
          </cell>
          <cell r="F295">
            <v>2608.9299999999998</v>
          </cell>
          <cell r="G295">
            <v>365.15</v>
          </cell>
          <cell r="H295">
            <v>2243.7800000000002</v>
          </cell>
        </row>
        <row r="296">
          <cell r="A296" t="str">
            <v>CAMILA CAIURI NUNES FRANCO</v>
          </cell>
          <cell r="B296" t="str">
            <v>PSICOLOGO (A)</v>
          </cell>
          <cell r="C296">
            <v>3058.51</v>
          </cell>
          <cell r="D296">
            <v>0</v>
          </cell>
          <cell r="E296">
            <v>0</v>
          </cell>
          <cell r="F296">
            <v>3732.24</v>
          </cell>
          <cell r="G296">
            <v>503.54</v>
          </cell>
          <cell r="H296">
            <v>3228.7</v>
          </cell>
        </row>
        <row r="297">
          <cell r="A297" t="str">
            <v>NATHALIA DE CASTRO ARANTES</v>
          </cell>
          <cell r="B297" t="str">
            <v>BIOMEDICO (A)</v>
          </cell>
          <cell r="C297">
            <v>2919.78</v>
          </cell>
          <cell r="D297">
            <v>0</v>
          </cell>
          <cell r="E297">
            <v>0</v>
          </cell>
          <cell r="F297">
            <v>1907.58</v>
          </cell>
          <cell r="G297">
            <v>248.39</v>
          </cell>
          <cell r="H297">
            <v>1659.19</v>
          </cell>
        </row>
        <row r="298">
          <cell r="A298" t="str">
            <v>THAMARA TAVARES DE MESQUITA DIAS</v>
          </cell>
          <cell r="B298" t="str">
            <v>ENFERMEIRO (A)</v>
          </cell>
          <cell r="C298">
            <v>3085</v>
          </cell>
          <cell r="D298">
            <v>0</v>
          </cell>
          <cell r="E298">
            <v>0</v>
          </cell>
          <cell r="F298">
            <v>3434.01</v>
          </cell>
          <cell r="G298">
            <v>399.95</v>
          </cell>
          <cell r="H298">
            <v>3034.06</v>
          </cell>
        </row>
        <row r="299">
          <cell r="A299" t="str">
            <v>ROGERIO DE SOUZA SANTOS</v>
          </cell>
          <cell r="B299" t="str">
            <v>TECNICO (A) DE ENFERMAGEM</v>
          </cell>
          <cell r="C299">
            <v>1868.63</v>
          </cell>
          <cell r="D299">
            <v>3282.36</v>
          </cell>
          <cell r="E299">
            <v>0</v>
          </cell>
          <cell r="F299">
            <v>3468.23</v>
          </cell>
          <cell r="G299">
            <v>3346.06</v>
          </cell>
          <cell r="H299">
            <v>122.17</v>
          </cell>
        </row>
        <row r="300">
          <cell r="A300" t="str">
            <v>LUDIMILA ESCOBAR DA SILVA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1082.49</v>
          </cell>
          <cell r="G300">
            <v>102.24</v>
          </cell>
          <cell r="H300">
            <v>980.25</v>
          </cell>
        </row>
        <row r="301">
          <cell r="A301" t="str">
            <v>MARLEIDE DIAS DA CRUZ</v>
          </cell>
          <cell r="B301" t="str">
            <v>TECNICO (A) DE ENFERMAGEM</v>
          </cell>
          <cell r="C301">
            <v>1868.63</v>
          </cell>
          <cell r="D301">
            <v>2968.24</v>
          </cell>
          <cell r="E301">
            <v>0</v>
          </cell>
          <cell r="F301">
            <v>3181.51</v>
          </cell>
          <cell r="G301">
            <v>3030.5</v>
          </cell>
          <cell r="H301">
            <v>151.01</v>
          </cell>
        </row>
        <row r="302">
          <cell r="A302" t="str">
            <v>WIUARLEYS MOREIRA DOS SANTOS</v>
          </cell>
          <cell r="B302" t="str">
            <v>ENFERMEIRO (A)</v>
          </cell>
          <cell r="C302">
            <v>3085</v>
          </cell>
          <cell r="D302">
            <v>3190</v>
          </cell>
          <cell r="E302">
            <v>305.47000000000003</v>
          </cell>
          <cell r="F302">
            <v>6329.06</v>
          </cell>
          <cell r="G302">
            <v>6329.06</v>
          </cell>
          <cell r="H302">
            <v>0</v>
          </cell>
        </row>
        <row r="303">
          <cell r="A303" t="str">
            <v>TASSIA BARROS DOS SANTOS COSTA</v>
          </cell>
          <cell r="B303" t="str">
            <v>ENFERMEIRO (A)</v>
          </cell>
          <cell r="C303">
            <v>3085</v>
          </cell>
          <cell r="D303">
            <v>0</v>
          </cell>
          <cell r="E303">
            <v>0</v>
          </cell>
          <cell r="F303">
            <v>3657.62</v>
          </cell>
          <cell r="G303">
            <v>456.3</v>
          </cell>
          <cell r="H303">
            <v>3201.32</v>
          </cell>
        </row>
        <row r="304">
          <cell r="A304" t="str">
            <v>LEONARDO KAWANISHI VIEIRA</v>
          </cell>
          <cell r="B304" t="str">
            <v>ANALISTA DE SISTEMA</v>
          </cell>
          <cell r="C304">
            <v>3044.94</v>
          </cell>
          <cell r="D304">
            <v>0</v>
          </cell>
          <cell r="E304">
            <v>0</v>
          </cell>
          <cell r="F304">
            <v>3197.19</v>
          </cell>
          <cell r="G304">
            <v>348.22</v>
          </cell>
          <cell r="H304">
            <v>2848.97</v>
          </cell>
        </row>
        <row r="305">
          <cell r="A305" t="str">
            <v>LAFAYETT ALENCAR DE ALMEIDA</v>
          </cell>
          <cell r="B305" t="str">
            <v>TECNICO (A) DE ENFERMAGEM</v>
          </cell>
          <cell r="C305">
            <v>1868.63</v>
          </cell>
          <cell r="D305">
            <v>0</v>
          </cell>
          <cell r="E305">
            <v>0</v>
          </cell>
          <cell r="F305">
            <v>2356.38</v>
          </cell>
          <cell r="G305">
            <v>212.02</v>
          </cell>
          <cell r="H305">
            <v>2144.36</v>
          </cell>
        </row>
        <row r="306">
          <cell r="A306" t="str">
            <v>ANA PAULA RIBEIRO SILVA</v>
          </cell>
          <cell r="B306" t="str">
            <v>ENFERMEIRO (A)</v>
          </cell>
          <cell r="C306">
            <v>3085</v>
          </cell>
          <cell r="D306">
            <v>2673.61</v>
          </cell>
          <cell r="E306">
            <v>301.37</v>
          </cell>
          <cell r="F306">
            <v>3786</v>
          </cell>
          <cell r="G306">
            <v>3786</v>
          </cell>
          <cell r="H306">
            <v>0</v>
          </cell>
        </row>
        <row r="307">
          <cell r="A307" t="str">
            <v>WILSON FRANCISCO DE ARAUJO</v>
          </cell>
          <cell r="B307" t="str">
            <v>ASSISTENTE ADMINISTRATIVO</v>
          </cell>
          <cell r="C307">
            <v>1868.63</v>
          </cell>
          <cell r="D307">
            <v>0</v>
          </cell>
          <cell r="E307">
            <v>0</v>
          </cell>
          <cell r="F307">
            <v>1801.05</v>
          </cell>
          <cell r="G307">
            <v>155.28</v>
          </cell>
          <cell r="H307">
            <v>1645.77</v>
          </cell>
        </row>
        <row r="308">
          <cell r="A308" t="str">
            <v>AMANDA ALVES DE SOUSA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2356.38</v>
          </cell>
          <cell r="G308">
            <v>212.02</v>
          </cell>
          <cell r="H308">
            <v>2144.36</v>
          </cell>
        </row>
        <row r="309">
          <cell r="A309" t="str">
            <v>LAURA ESTEVES CARDOSO</v>
          </cell>
          <cell r="B309" t="str">
            <v>FARMACEUTICO (A)</v>
          </cell>
          <cell r="C309">
            <v>3175.46</v>
          </cell>
          <cell r="D309">
            <v>0</v>
          </cell>
          <cell r="E309">
            <v>0</v>
          </cell>
          <cell r="F309">
            <v>4110.3</v>
          </cell>
          <cell r="G309">
            <v>603.12</v>
          </cell>
          <cell r="H309">
            <v>3507.18</v>
          </cell>
        </row>
        <row r="310">
          <cell r="A310" t="str">
            <v>ANNA CLAUDIA CARLOS FERREIRA</v>
          </cell>
          <cell r="B310" t="str">
            <v>AUXILIAR DE FARMACIA</v>
          </cell>
          <cell r="C310">
            <v>1698.74</v>
          </cell>
          <cell r="D310">
            <v>0</v>
          </cell>
          <cell r="E310">
            <v>0</v>
          </cell>
          <cell r="F310">
            <v>2047.8</v>
          </cell>
          <cell r="G310">
            <v>164.77</v>
          </cell>
          <cell r="H310">
            <v>1883.03</v>
          </cell>
        </row>
        <row r="311">
          <cell r="A311" t="str">
            <v>ORLANA FERREIRA DE SOUZA</v>
          </cell>
          <cell r="B311" t="str">
            <v>TECNICO (A) DE ENFERMAGEM</v>
          </cell>
          <cell r="C311">
            <v>1868.63</v>
          </cell>
          <cell r="D311">
            <v>3002.96</v>
          </cell>
          <cell r="E311">
            <v>0</v>
          </cell>
          <cell r="F311">
            <v>3145.15</v>
          </cell>
          <cell r="G311">
            <v>3133.85</v>
          </cell>
          <cell r="H311">
            <v>11.3</v>
          </cell>
        </row>
        <row r="312">
          <cell r="A312" t="str">
            <v>MARCIA DO SOCORRO DAMASCENO NASCIMENTO</v>
          </cell>
          <cell r="B312" t="str">
            <v>ENFERMEIRO (A)</v>
          </cell>
          <cell r="C312">
            <v>3085</v>
          </cell>
          <cell r="D312">
            <v>0</v>
          </cell>
          <cell r="E312">
            <v>0</v>
          </cell>
          <cell r="F312">
            <v>3657.62</v>
          </cell>
          <cell r="G312">
            <v>484.73</v>
          </cell>
          <cell r="H312">
            <v>3172.89</v>
          </cell>
        </row>
        <row r="313">
          <cell r="A313" t="str">
            <v>FERNANDO GONCALVES DE ALELUIA RESENDE</v>
          </cell>
          <cell r="B313" t="str">
            <v>MOTORISTA DE AMBULANCIA</v>
          </cell>
          <cell r="C313">
            <v>1849.15</v>
          </cell>
          <cell r="D313">
            <v>0</v>
          </cell>
          <cell r="E313">
            <v>0</v>
          </cell>
          <cell r="F313">
            <v>2501.4</v>
          </cell>
          <cell r="G313">
            <v>220.75</v>
          </cell>
          <cell r="H313">
            <v>2280.65</v>
          </cell>
        </row>
        <row r="314">
          <cell r="A314" t="str">
            <v>THALYSSA MORAES FERREIRA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2383.7399999999998</v>
          </cell>
          <cell r="G314">
            <v>216.35</v>
          </cell>
          <cell r="H314">
            <v>2167.39</v>
          </cell>
        </row>
        <row r="315">
          <cell r="A315" t="str">
            <v>ELISMAR ALMEIDA DOS SANTOS</v>
          </cell>
          <cell r="B315" t="str">
            <v>TECNICO (A) DE ENFERMAGEM</v>
          </cell>
          <cell r="C315">
            <v>1868.63</v>
          </cell>
          <cell r="D315">
            <v>0</v>
          </cell>
          <cell r="E315">
            <v>0</v>
          </cell>
          <cell r="F315">
            <v>2226.1799999999998</v>
          </cell>
          <cell r="G315">
            <v>191.42</v>
          </cell>
          <cell r="H315">
            <v>2034.76</v>
          </cell>
        </row>
        <row r="316">
          <cell r="A316" t="str">
            <v>APOLENICE FREITAS MELICIO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2356.38</v>
          </cell>
          <cell r="G316">
            <v>212.02</v>
          </cell>
          <cell r="H316">
            <v>2144.36</v>
          </cell>
        </row>
        <row r="317">
          <cell r="A317" t="str">
            <v>ALICE DA PENHA GOMES</v>
          </cell>
          <cell r="B317" t="str">
            <v>AUXILIAR DE FARMACIA</v>
          </cell>
          <cell r="C317">
            <v>1698.74</v>
          </cell>
          <cell r="D317">
            <v>0</v>
          </cell>
          <cell r="E317">
            <v>0</v>
          </cell>
          <cell r="F317">
            <v>2356.1799999999998</v>
          </cell>
          <cell r="G317">
            <v>192.52</v>
          </cell>
          <cell r="H317">
            <v>2163.66</v>
          </cell>
        </row>
        <row r="318">
          <cell r="A318" t="str">
            <v>GABRIEL JULIANO DE MATOS</v>
          </cell>
          <cell r="B318" t="str">
            <v>MOTORISTA</v>
          </cell>
          <cell r="C318">
            <v>2038.5</v>
          </cell>
          <cell r="D318">
            <v>0</v>
          </cell>
          <cell r="E318">
            <v>0</v>
          </cell>
          <cell r="F318">
            <v>2324.4</v>
          </cell>
          <cell r="G318">
            <v>191.3</v>
          </cell>
          <cell r="H318">
            <v>2133.1</v>
          </cell>
        </row>
        <row r="319">
          <cell r="A319" t="str">
            <v>LUIZA BERNADETH BARBOSA DE ARAUJO LIMA</v>
          </cell>
          <cell r="B319" t="str">
            <v>ASSISTENTE SOCIAL</v>
          </cell>
          <cell r="C319">
            <v>3058.51</v>
          </cell>
          <cell r="D319">
            <v>0</v>
          </cell>
          <cell r="E319">
            <v>0</v>
          </cell>
          <cell r="F319">
            <v>3732.24</v>
          </cell>
          <cell r="G319">
            <v>523.54</v>
          </cell>
          <cell r="H319">
            <v>3208.7</v>
          </cell>
        </row>
        <row r="320">
          <cell r="A320" t="str">
            <v>ANNA GABRIELA PEREIRA DOS SANTOS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2132.75</v>
          </cell>
          <cell r="G320">
            <v>174.75</v>
          </cell>
          <cell r="H320">
            <v>1958</v>
          </cell>
        </row>
        <row r="321">
          <cell r="A321" t="str">
            <v>RAYLA NOVAIS DA SILVA</v>
          </cell>
          <cell r="B321" t="str">
            <v>AUXILIAR DE FARMACIA</v>
          </cell>
          <cell r="C321">
            <v>1698.74</v>
          </cell>
          <cell r="D321">
            <v>0</v>
          </cell>
          <cell r="E321">
            <v>0</v>
          </cell>
          <cell r="F321">
            <v>2698.8</v>
          </cell>
          <cell r="G321">
            <v>164.77</v>
          </cell>
          <cell r="H321">
            <v>2534.0300000000002</v>
          </cell>
        </row>
        <row r="322">
          <cell r="A322" t="str">
            <v>RENATA RAMOS OLIVEIRA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0</v>
          </cell>
          <cell r="F322">
            <v>2356.38</v>
          </cell>
          <cell r="G322">
            <v>304.66000000000003</v>
          </cell>
          <cell r="H322">
            <v>2051.7199999999998</v>
          </cell>
        </row>
        <row r="323">
          <cell r="A323" t="str">
            <v>KELLY APARECIDA RODRIGUES ALVES</v>
          </cell>
          <cell r="B323" t="str">
            <v>ASSISTENTE ADMINISTRATIVO</v>
          </cell>
          <cell r="C323">
            <v>1868.63</v>
          </cell>
          <cell r="D323">
            <v>0</v>
          </cell>
          <cell r="E323">
            <v>0</v>
          </cell>
          <cell r="F323">
            <v>2226.1799999999998</v>
          </cell>
          <cell r="G323">
            <v>303.54000000000002</v>
          </cell>
          <cell r="H323">
            <v>1922.64</v>
          </cell>
        </row>
        <row r="324">
          <cell r="A324" t="str">
            <v>CLEONICE PEREIRA DE SOUSA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2580.63</v>
          </cell>
          <cell r="G324">
            <v>247.77</v>
          </cell>
          <cell r="H324">
            <v>2332.86</v>
          </cell>
        </row>
        <row r="325">
          <cell r="A325" t="str">
            <v>IEZA MARIA CIRQUEIRA VIEIRA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2583.8000000000002</v>
          </cell>
          <cell r="G325">
            <v>248.36</v>
          </cell>
          <cell r="H325">
            <v>2335.44</v>
          </cell>
        </row>
        <row r="326">
          <cell r="A326" t="str">
            <v>FERNANDA APARECIDA DE MORAIS</v>
          </cell>
          <cell r="B326" t="str">
            <v>ASSISTENTE SOCIAL</v>
          </cell>
          <cell r="C326">
            <v>3058.51</v>
          </cell>
          <cell r="D326">
            <v>0</v>
          </cell>
          <cell r="E326">
            <v>0</v>
          </cell>
          <cell r="F326">
            <v>3732.24</v>
          </cell>
          <cell r="G326">
            <v>503.54</v>
          </cell>
          <cell r="H326">
            <v>3228.7</v>
          </cell>
        </row>
        <row r="327">
          <cell r="A327" t="str">
            <v>MARIA DO CARMO DOS SANTOS DA SILVA</v>
          </cell>
          <cell r="B327" t="str">
            <v>ENFERMEIRO (A)</v>
          </cell>
          <cell r="C327">
            <v>3085</v>
          </cell>
          <cell r="D327">
            <v>0</v>
          </cell>
          <cell r="E327">
            <v>0</v>
          </cell>
          <cell r="F327">
            <v>3349.12</v>
          </cell>
          <cell r="G327">
            <v>362.26</v>
          </cell>
          <cell r="H327">
            <v>2986.86</v>
          </cell>
        </row>
        <row r="328">
          <cell r="A328" t="str">
            <v>GAEL DA SILVA</v>
          </cell>
          <cell r="B328" t="str">
            <v>SUPERVISOR (A) DE RADIOLOGIA</v>
          </cell>
          <cell r="C328">
            <v>2652.25</v>
          </cell>
          <cell r="D328">
            <v>0</v>
          </cell>
          <cell r="E328">
            <v>0</v>
          </cell>
          <cell r="F328">
            <v>4949.33</v>
          </cell>
          <cell r="G328">
            <v>978.74</v>
          </cell>
          <cell r="H328">
            <v>3970.59</v>
          </cell>
        </row>
        <row r="329">
          <cell r="A329" t="str">
            <v>VINICIOS SOUZA DE MELO</v>
          </cell>
          <cell r="B329" t="str">
            <v>ANALISTA DE SISTEMA</v>
          </cell>
          <cell r="C329">
            <v>3044.94</v>
          </cell>
          <cell r="D329">
            <v>0</v>
          </cell>
          <cell r="E329">
            <v>0</v>
          </cell>
          <cell r="F329">
            <v>3197.19</v>
          </cell>
          <cell r="G329">
            <v>368.71</v>
          </cell>
          <cell r="H329">
            <v>2828.48</v>
          </cell>
        </row>
        <row r="330">
          <cell r="A330" t="str">
            <v>RANIELE OLIVEIRA LOPES</v>
          </cell>
          <cell r="B330" t="str">
            <v>TECNICO (A) DE ENFERMAGEM</v>
          </cell>
          <cell r="C330">
            <v>1868.63</v>
          </cell>
          <cell r="D330">
            <v>0</v>
          </cell>
          <cell r="E330">
            <v>0</v>
          </cell>
          <cell r="F330">
            <v>2356.38</v>
          </cell>
          <cell r="G330">
            <v>212.02</v>
          </cell>
          <cell r="H330">
            <v>2144.36</v>
          </cell>
        </row>
        <row r="331">
          <cell r="A331" t="str">
            <v>MARIA HELENA DOURADO DA SILVA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1260.55</v>
          </cell>
          <cell r="G331">
            <v>94.54</v>
          </cell>
          <cell r="H331">
            <v>1166.01</v>
          </cell>
        </row>
        <row r="332">
          <cell r="A332" t="str">
            <v>LILLIANNY GOMES DE FRANCA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2467.61</v>
          </cell>
          <cell r="G332">
            <v>279.11</v>
          </cell>
          <cell r="H332">
            <v>2188.5</v>
          </cell>
        </row>
        <row r="333">
          <cell r="A333" t="str">
            <v>ELISA ANDRIELLY DE SOUZA</v>
          </cell>
          <cell r="B333" t="str">
            <v>TECNICO (A) DE ENFERMAGEM</v>
          </cell>
          <cell r="C333">
            <v>1868.63</v>
          </cell>
          <cell r="D333">
            <v>3127.63</v>
          </cell>
          <cell r="E333">
            <v>0</v>
          </cell>
          <cell r="F333">
            <v>3284.73</v>
          </cell>
          <cell r="G333">
            <v>3146.49</v>
          </cell>
          <cell r="H333">
            <v>138.24</v>
          </cell>
        </row>
        <row r="334">
          <cell r="A334" t="str">
            <v>LUCIANA CORREIA DA SILVA</v>
          </cell>
          <cell r="B334" t="str">
            <v>RECEPCIONISTA</v>
          </cell>
          <cell r="C334">
            <v>1345.05</v>
          </cell>
          <cell r="D334">
            <v>0</v>
          </cell>
          <cell r="E334">
            <v>0</v>
          </cell>
          <cell r="F334">
            <v>1376.98</v>
          </cell>
          <cell r="G334">
            <v>96.39</v>
          </cell>
          <cell r="H334">
            <v>1280.5899999999999</v>
          </cell>
        </row>
        <row r="335">
          <cell r="A335" t="str">
            <v>JOANA VANESSA SOUSA DA SILVA FROTA</v>
          </cell>
          <cell r="B335" t="str">
            <v>INSTRUMENTADOR CIRURGICO</v>
          </cell>
          <cell r="C335">
            <v>2083.38</v>
          </cell>
          <cell r="D335">
            <v>0</v>
          </cell>
          <cell r="E335">
            <v>0</v>
          </cell>
          <cell r="F335">
            <v>2571</v>
          </cell>
          <cell r="G335">
            <v>231.77</v>
          </cell>
          <cell r="H335">
            <v>2339.23</v>
          </cell>
        </row>
        <row r="336">
          <cell r="A336" t="str">
            <v>DANIEL DE SOUZA PEREIRA</v>
          </cell>
          <cell r="B336" t="str">
            <v>PEDREIRO</v>
          </cell>
          <cell r="C336">
            <v>1804.52</v>
          </cell>
          <cell r="D336">
            <v>0</v>
          </cell>
          <cell r="E336">
            <v>0</v>
          </cell>
          <cell r="F336">
            <v>2158.87</v>
          </cell>
          <cell r="G336">
            <v>283.02999999999997</v>
          </cell>
          <cell r="H336">
            <v>1875.84</v>
          </cell>
        </row>
        <row r="337">
          <cell r="A337" t="str">
            <v>FRANCIMARO GONCALVES DOS SANTOS</v>
          </cell>
          <cell r="B337" t="str">
            <v>TECNICO (A) DE ENFERMAGEM</v>
          </cell>
          <cell r="C337">
            <v>2284.25</v>
          </cell>
          <cell r="D337">
            <v>0</v>
          </cell>
          <cell r="E337">
            <v>0</v>
          </cell>
          <cell r="F337">
            <v>2548.37</v>
          </cell>
          <cell r="G337">
            <v>298.14999999999998</v>
          </cell>
          <cell r="H337">
            <v>2250.2199999999998</v>
          </cell>
        </row>
        <row r="338">
          <cell r="A338" t="str">
            <v>HELLEN CRISTIAN CARDOSO MENDANHA</v>
          </cell>
          <cell r="B338" t="str">
            <v>ENFERMEIRO (A)</v>
          </cell>
          <cell r="C338">
            <v>3085</v>
          </cell>
          <cell r="D338">
            <v>0</v>
          </cell>
          <cell r="E338">
            <v>0</v>
          </cell>
          <cell r="F338">
            <v>3657.62</v>
          </cell>
          <cell r="G338">
            <v>484.73</v>
          </cell>
          <cell r="H338">
            <v>3172.89</v>
          </cell>
        </row>
        <row r="339">
          <cell r="A339" t="str">
            <v>KEYLA LIMA SILVERIO</v>
          </cell>
          <cell r="B339" t="str">
            <v>ASSISTENTE ADMINISTRATIVO</v>
          </cell>
          <cell r="C339">
            <v>1868.63</v>
          </cell>
          <cell r="D339">
            <v>0</v>
          </cell>
          <cell r="E339">
            <v>0</v>
          </cell>
          <cell r="F339">
            <v>2466.2800000000002</v>
          </cell>
          <cell r="G339">
            <v>215.19</v>
          </cell>
          <cell r="H339">
            <v>2251.09</v>
          </cell>
        </row>
        <row r="340">
          <cell r="A340" t="str">
            <v>LUCIANA ANDRIELLI RAMOS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296.82</v>
          </cell>
          <cell r="G340">
            <v>22.26</v>
          </cell>
          <cell r="H340">
            <v>274.56</v>
          </cell>
        </row>
        <row r="341">
          <cell r="A341" t="str">
            <v>MARIA DE LOURDES BARBOSA SILVA FREITAS</v>
          </cell>
          <cell r="B341" t="str">
            <v>ENFERMEIRO (A)</v>
          </cell>
          <cell r="C341">
            <v>3085</v>
          </cell>
          <cell r="D341">
            <v>0</v>
          </cell>
          <cell r="E341">
            <v>0</v>
          </cell>
          <cell r="F341">
            <v>3880.42</v>
          </cell>
          <cell r="G341">
            <v>541.27</v>
          </cell>
          <cell r="H341">
            <v>3339.15</v>
          </cell>
        </row>
        <row r="342">
          <cell r="A342" t="str">
            <v>VANESSA CRISTINA DE AQUINO LEAO BERALDO</v>
          </cell>
          <cell r="B342" t="str">
            <v>GERENTE DE ENFERMAGEM</v>
          </cell>
          <cell r="C342">
            <v>10178.86</v>
          </cell>
          <cell r="D342">
            <v>0</v>
          </cell>
          <cell r="E342">
            <v>0</v>
          </cell>
          <cell r="F342">
            <v>10951.92</v>
          </cell>
          <cell r="G342">
            <v>2778.4</v>
          </cell>
          <cell r="H342">
            <v>8173.52</v>
          </cell>
        </row>
        <row r="343">
          <cell r="A343" t="str">
            <v>WELSEM IVAIR GENSKE DE GODOY</v>
          </cell>
          <cell r="B343" t="str">
            <v>BIOMEDICO (A)</v>
          </cell>
          <cell r="C343">
            <v>2919.78</v>
          </cell>
          <cell r="D343">
            <v>0</v>
          </cell>
          <cell r="E343">
            <v>0</v>
          </cell>
          <cell r="F343">
            <v>4742.33</v>
          </cell>
          <cell r="G343">
            <v>810.72</v>
          </cell>
          <cell r="H343">
            <v>3931.61</v>
          </cell>
        </row>
        <row r="344">
          <cell r="A344" t="str">
            <v>GABRIELA ALEKSANDRA PIRES DA FONSECA</v>
          </cell>
          <cell r="B344" t="str">
            <v>ENFERMEIRO (A)</v>
          </cell>
          <cell r="C344">
            <v>3771.03</v>
          </cell>
          <cell r="D344">
            <v>0</v>
          </cell>
          <cell r="E344">
            <v>0</v>
          </cell>
          <cell r="F344">
            <v>4412.25</v>
          </cell>
          <cell r="G344">
            <v>773.37</v>
          </cell>
          <cell r="H344">
            <v>3638.88</v>
          </cell>
        </row>
        <row r="345">
          <cell r="A345" t="str">
            <v>KEITIANE SANTOS CONCEICAO</v>
          </cell>
          <cell r="B345" t="str">
            <v>AUXILIAR DE FARMACIA</v>
          </cell>
          <cell r="C345">
            <v>1698.74</v>
          </cell>
          <cell r="D345">
            <v>0</v>
          </cell>
          <cell r="E345">
            <v>0</v>
          </cell>
          <cell r="F345">
            <v>2047.8</v>
          </cell>
          <cell r="G345">
            <v>266.69</v>
          </cell>
          <cell r="H345">
            <v>1781.11</v>
          </cell>
        </row>
        <row r="346">
          <cell r="A346" t="str">
            <v>LUANE GARCIA BATISTA</v>
          </cell>
          <cell r="B346" t="str">
            <v>FONOAUDIOLOGO (A)</v>
          </cell>
          <cell r="C346">
            <v>4486.99</v>
          </cell>
          <cell r="D346">
            <v>0</v>
          </cell>
          <cell r="E346">
            <v>0</v>
          </cell>
          <cell r="F346">
            <v>4975.46</v>
          </cell>
          <cell r="G346">
            <v>888.47</v>
          </cell>
          <cell r="H346">
            <v>4086.99</v>
          </cell>
        </row>
        <row r="347">
          <cell r="A347" t="str">
            <v>MARIA DAS VITORIAS AZEVEDO GUILHERME</v>
          </cell>
          <cell r="B347" t="str">
            <v>RECEPCIONISTA</v>
          </cell>
          <cell r="C347">
            <v>1345.05</v>
          </cell>
          <cell r="D347">
            <v>0</v>
          </cell>
          <cell r="E347">
            <v>0</v>
          </cell>
          <cell r="F347">
            <v>1736.24</v>
          </cell>
          <cell r="G347">
            <v>131.34</v>
          </cell>
          <cell r="H347">
            <v>1604.9</v>
          </cell>
        </row>
        <row r="348">
          <cell r="A348" t="str">
            <v>NARAYANE SOUZA SOARES</v>
          </cell>
          <cell r="B348" t="str">
            <v>ASSISTENTE ADMINISTRATIVO</v>
          </cell>
          <cell r="C348">
            <v>1868.63</v>
          </cell>
          <cell r="D348">
            <v>0</v>
          </cell>
          <cell r="E348">
            <v>0</v>
          </cell>
          <cell r="F348">
            <v>2226.1799999999998</v>
          </cell>
          <cell r="G348">
            <v>180.82</v>
          </cell>
          <cell r="H348">
            <v>2045.36</v>
          </cell>
        </row>
        <row r="349">
          <cell r="A349" t="str">
            <v>NATHALIA MARCIEL FERASIM TEIXEIRA</v>
          </cell>
          <cell r="B349" t="str">
            <v>TECNICO (A) DE ENFERMAGEM</v>
          </cell>
          <cell r="C349">
            <v>1868.63</v>
          </cell>
          <cell r="D349">
            <v>0</v>
          </cell>
          <cell r="E349">
            <v>0</v>
          </cell>
          <cell r="F349">
            <v>2609.38</v>
          </cell>
          <cell r="G349">
            <v>238.9</v>
          </cell>
          <cell r="H349">
            <v>2370.48</v>
          </cell>
        </row>
        <row r="350">
          <cell r="A350" t="str">
            <v>SIRLEY PEDRO FERREIRA EVANGELISTA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2356.38</v>
          </cell>
          <cell r="G350">
            <v>324.14</v>
          </cell>
          <cell r="H350">
            <v>2032.24</v>
          </cell>
        </row>
        <row r="351">
          <cell r="A351" t="str">
            <v>LUCIMAR JOAQUINA DA SILVA RIBEIRO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2356.38</v>
          </cell>
          <cell r="G351">
            <v>304.66000000000003</v>
          </cell>
          <cell r="H351">
            <v>2051.7199999999998</v>
          </cell>
        </row>
        <row r="352">
          <cell r="A352" t="str">
            <v>MARCELO VIANA DA SILVA</v>
          </cell>
          <cell r="B352" t="str">
            <v>AUXILIAR DE ESTOQUE</v>
          </cell>
          <cell r="C352">
            <v>1698.74</v>
          </cell>
          <cell r="D352">
            <v>0</v>
          </cell>
          <cell r="E352">
            <v>0</v>
          </cell>
          <cell r="F352">
            <v>2047.8</v>
          </cell>
          <cell r="G352">
            <v>266.69</v>
          </cell>
          <cell r="H352">
            <v>1781.11</v>
          </cell>
        </row>
        <row r="353">
          <cell r="A353" t="str">
            <v>DANIEL RODRIGUES CHAVES FABINO</v>
          </cell>
          <cell r="B353" t="str">
            <v>ANALISTA PATRIMONIAL PLENO</v>
          </cell>
          <cell r="C353">
            <v>3739.17</v>
          </cell>
          <cell r="D353">
            <v>0</v>
          </cell>
          <cell r="E353">
            <v>0</v>
          </cell>
          <cell r="F353">
            <v>4190.25</v>
          </cell>
          <cell r="G353">
            <v>768.18</v>
          </cell>
          <cell r="H353">
            <v>3422.07</v>
          </cell>
        </row>
        <row r="354">
          <cell r="A354" t="str">
            <v>DILIANE DINIZ DE FREITAS ALVES</v>
          </cell>
          <cell r="B354" t="str">
            <v>ENFERMEIRO (A)</v>
          </cell>
          <cell r="C354">
            <v>3085</v>
          </cell>
          <cell r="D354">
            <v>0</v>
          </cell>
          <cell r="E354">
            <v>0</v>
          </cell>
          <cell r="F354">
            <v>3657.62</v>
          </cell>
          <cell r="G354">
            <v>456.3</v>
          </cell>
          <cell r="H354">
            <v>3201.32</v>
          </cell>
        </row>
        <row r="355">
          <cell r="A355" t="str">
            <v>SHIRLEY CANTUARIO DE BRITO BALBINO</v>
          </cell>
          <cell r="B355" t="str">
            <v>BIOMEDICO (A)</v>
          </cell>
          <cell r="C355">
            <v>2919.78</v>
          </cell>
          <cell r="D355">
            <v>0</v>
          </cell>
          <cell r="E355">
            <v>0</v>
          </cell>
          <cell r="F355">
            <v>4087.69</v>
          </cell>
          <cell r="G355">
            <v>597.03</v>
          </cell>
          <cell r="H355">
            <v>3490.66</v>
          </cell>
        </row>
        <row r="356">
          <cell r="A356" t="str">
            <v>NATHANIA VALEJO DE OLIVEIRA</v>
          </cell>
          <cell r="B356" t="str">
            <v>AUXILIAR DE FARMACIA</v>
          </cell>
          <cell r="C356">
            <v>1698.74</v>
          </cell>
          <cell r="D356">
            <v>0</v>
          </cell>
          <cell r="E356">
            <v>0</v>
          </cell>
          <cell r="F356">
            <v>2047.8</v>
          </cell>
          <cell r="G356">
            <v>266.69</v>
          </cell>
          <cell r="H356">
            <v>1781.11</v>
          </cell>
        </row>
        <row r="357">
          <cell r="A357" t="str">
            <v>SABRINA LETICIA CARDOSO FREITAS</v>
          </cell>
          <cell r="B357" t="str">
            <v>TECNICO (A) DE RADIOLOGIA</v>
          </cell>
          <cell r="C357">
            <v>2652.25</v>
          </cell>
          <cell r="D357">
            <v>0</v>
          </cell>
          <cell r="E357">
            <v>0</v>
          </cell>
          <cell r="F357">
            <v>4008.17</v>
          </cell>
          <cell r="G357">
            <v>575.64</v>
          </cell>
          <cell r="H357">
            <v>3432.53</v>
          </cell>
        </row>
        <row r="358">
          <cell r="A358" t="str">
            <v>MARIO ALVES DA SILVA</v>
          </cell>
          <cell r="B358" t="str">
            <v>TECNICO (A) DE RADIOLOGIA</v>
          </cell>
          <cell r="C358">
            <v>2652.25</v>
          </cell>
          <cell r="D358">
            <v>0</v>
          </cell>
          <cell r="E358">
            <v>0</v>
          </cell>
          <cell r="F358">
            <v>5849.96</v>
          </cell>
          <cell r="G358">
            <v>1207.1199999999999</v>
          </cell>
          <cell r="H358">
            <v>4642.84</v>
          </cell>
        </row>
        <row r="359">
          <cell r="A359" t="str">
            <v>DIOGO ANDRADE MORALES</v>
          </cell>
          <cell r="B359" t="str">
            <v>TECNICO (A) DE RADIOLOGIA</v>
          </cell>
          <cell r="C359">
            <v>2652.25</v>
          </cell>
          <cell r="D359">
            <v>0</v>
          </cell>
          <cell r="E359">
            <v>0</v>
          </cell>
          <cell r="F359">
            <v>4008.06</v>
          </cell>
          <cell r="G359">
            <v>575.61</v>
          </cell>
          <cell r="H359">
            <v>3432.45</v>
          </cell>
        </row>
        <row r="360">
          <cell r="A360" t="str">
            <v>GISELE APARECIDA DIAS MOTA DA SILVA</v>
          </cell>
          <cell r="B360" t="str">
            <v>TECNICO (A) DE ENFERMAGEM</v>
          </cell>
          <cell r="C360">
            <v>2284.25</v>
          </cell>
          <cell r="D360">
            <v>0</v>
          </cell>
          <cell r="E360">
            <v>0</v>
          </cell>
          <cell r="F360">
            <v>2548.37</v>
          </cell>
          <cell r="G360">
            <v>261.08999999999997</v>
          </cell>
          <cell r="H360">
            <v>2287.2800000000002</v>
          </cell>
        </row>
        <row r="361">
          <cell r="A361" t="str">
            <v>RITA DE CASSIA RODRIGUES PORTO</v>
          </cell>
          <cell r="B361" t="str">
            <v>MEDICO (A) DO TRABALHO</v>
          </cell>
          <cell r="C361">
            <v>7475.4</v>
          </cell>
          <cell r="D361">
            <v>0</v>
          </cell>
          <cell r="E361">
            <v>0</v>
          </cell>
          <cell r="F361">
            <v>7735.8</v>
          </cell>
          <cell r="G361">
            <v>1893.96</v>
          </cell>
          <cell r="H361">
            <v>5841.84</v>
          </cell>
        </row>
        <row r="362">
          <cell r="A362" t="str">
            <v>NATHALIA ALVES SILVA AMORIM</v>
          </cell>
          <cell r="B362" t="str">
            <v>TECNICO (A) DE ENFERMAGEM</v>
          </cell>
          <cell r="C362">
            <v>1868.63</v>
          </cell>
          <cell r="D362">
            <v>0</v>
          </cell>
          <cell r="E362">
            <v>0</v>
          </cell>
          <cell r="F362">
            <v>2226.1799999999998</v>
          </cell>
          <cell r="G362">
            <v>191.42</v>
          </cell>
          <cell r="H362">
            <v>2034.76</v>
          </cell>
        </row>
        <row r="363">
          <cell r="A363" t="str">
            <v>RENATA NAZARETH DOS SANTOS</v>
          </cell>
          <cell r="B363" t="str">
            <v>AUXILIAR DE FARMACIA</v>
          </cell>
          <cell r="C363">
            <v>1698.74</v>
          </cell>
          <cell r="D363">
            <v>0</v>
          </cell>
          <cell r="E363">
            <v>0</v>
          </cell>
          <cell r="F363">
            <v>2047.8</v>
          </cell>
          <cell r="G363">
            <v>266.69</v>
          </cell>
          <cell r="H363">
            <v>1781.11</v>
          </cell>
        </row>
        <row r="364">
          <cell r="A364" t="str">
            <v>MARCOS WESLEY MARTINS DE ANDRADE</v>
          </cell>
          <cell r="B364" t="str">
            <v>COORDENADOR (A) DE TI</v>
          </cell>
          <cell r="C364">
            <v>7122.21</v>
          </cell>
          <cell r="D364">
            <v>0</v>
          </cell>
          <cell r="E364">
            <v>0</v>
          </cell>
          <cell r="F364">
            <v>7478.32</v>
          </cell>
          <cell r="G364">
            <v>1768.06</v>
          </cell>
          <cell r="H364">
            <v>5710.26</v>
          </cell>
        </row>
        <row r="365">
          <cell r="A365" t="str">
            <v>SARA CHRISTIELLY LEAO RODRIGUES MARTINS</v>
          </cell>
          <cell r="B365" t="str">
            <v>AUXILIAR ADMINISTRATIVO</v>
          </cell>
          <cell r="C365">
            <v>1320.6</v>
          </cell>
          <cell r="D365">
            <v>0</v>
          </cell>
          <cell r="E365">
            <v>0</v>
          </cell>
          <cell r="F365">
            <v>1650.75</v>
          </cell>
          <cell r="G365">
            <v>129.03</v>
          </cell>
          <cell r="H365">
            <v>1521.72</v>
          </cell>
        </row>
        <row r="366">
          <cell r="A366" t="str">
            <v>CARLOS HENRIQUE MENDES DOS SANTOS</v>
          </cell>
          <cell r="B366" t="str">
            <v>AUXILIAR DE FARMACIA</v>
          </cell>
          <cell r="C366">
            <v>1698.74</v>
          </cell>
          <cell r="D366">
            <v>0</v>
          </cell>
          <cell r="E366">
            <v>0</v>
          </cell>
          <cell r="F366">
            <v>2047.8</v>
          </cell>
          <cell r="G366">
            <v>164.77</v>
          </cell>
          <cell r="H366">
            <v>1883.03</v>
          </cell>
        </row>
        <row r="367">
          <cell r="A367" t="str">
            <v>ELIZABETH PEREIRA DA SILVA</v>
          </cell>
          <cell r="B367" t="str">
            <v>TECNICO (A) DE ENFERMAGEM</v>
          </cell>
          <cell r="C367">
            <v>1868.63</v>
          </cell>
          <cell r="D367">
            <v>0</v>
          </cell>
          <cell r="E367">
            <v>0</v>
          </cell>
          <cell r="F367">
            <v>2605.16</v>
          </cell>
          <cell r="G367">
            <v>252.33</v>
          </cell>
          <cell r="H367">
            <v>2352.83</v>
          </cell>
        </row>
        <row r="368">
          <cell r="A368" t="str">
            <v>WAGNER CORREA ROSA VEIGA</v>
          </cell>
          <cell r="B368" t="str">
            <v>ANALISTA DE SISTEMA</v>
          </cell>
          <cell r="C368">
            <v>3044.94</v>
          </cell>
          <cell r="D368">
            <v>0</v>
          </cell>
          <cell r="E368">
            <v>0</v>
          </cell>
          <cell r="F368">
            <v>3197.19</v>
          </cell>
          <cell r="G368">
            <v>348.22</v>
          </cell>
          <cell r="H368">
            <v>2848.97</v>
          </cell>
        </row>
        <row r="369">
          <cell r="A369" t="str">
            <v>ESTEFANY DO NASCIMENTO JESUS</v>
          </cell>
          <cell r="B369" t="str">
            <v>AUXILIAR ADMINISTRATIVO</v>
          </cell>
          <cell r="C369">
            <v>1320.6</v>
          </cell>
          <cell r="D369">
            <v>0</v>
          </cell>
          <cell r="E369">
            <v>0</v>
          </cell>
          <cell r="F369">
            <v>1169.4000000000001</v>
          </cell>
          <cell r="G369">
            <v>111.47</v>
          </cell>
          <cell r="H369">
            <v>1057.93</v>
          </cell>
        </row>
        <row r="370">
          <cell r="A370" t="str">
            <v>ALICE FERREIRA DE MORAES</v>
          </cell>
          <cell r="B370" t="str">
            <v>FARMACEUTICO (A)</v>
          </cell>
          <cell r="C370">
            <v>3175.46</v>
          </cell>
          <cell r="D370">
            <v>0</v>
          </cell>
          <cell r="E370">
            <v>0</v>
          </cell>
          <cell r="F370">
            <v>3503.09</v>
          </cell>
          <cell r="G370">
            <v>445.8</v>
          </cell>
          <cell r="H370">
            <v>3057.29</v>
          </cell>
        </row>
        <row r="371">
          <cell r="A371" t="str">
            <v>ELIZANGELA LOPES DA SILVA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2226.1799999999998</v>
          </cell>
          <cell r="G371">
            <v>180.82</v>
          </cell>
          <cell r="H371">
            <v>2045.36</v>
          </cell>
        </row>
        <row r="372">
          <cell r="A372" t="str">
            <v>TARCISIA BLANDINO PINHEIRO</v>
          </cell>
          <cell r="B372" t="str">
            <v>ASSISTENTE ADMINISTRATIVO</v>
          </cell>
          <cell r="C372">
            <v>1868.63</v>
          </cell>
          <cell r="D372">
            <v>0</v>
          </cell>
          <cell r="E372">
            <v>0</v>
          </cell>
          <cell r="F372">
            <v>2226.1799999999998</v>
          </cell>
          <cell r="G372">
            <v>191.42</v>
          </cell>
          <cell r="H372">
            <v>2034.76</v>
          </cell>
        </row>
        <row r="373">
          <cell r="A373" t="str">
            <v>WALERIA APARECIDA MOREIRA</v>
          </cell>
          <cell r="B373" t="str">
            <v>TECNICO (A) DE ENFERMAGEM</v>
          </cell>
          <cell r="C373">
            <v>1868.63</v>
          </cell>
          <cell r="D373">
            <v>0</v>
          </cell>
          <cell r="E373">
            <v>0</v>
          </cell>
          <cell r="F373">
            <v>2356.38</v>
          </cell>
          <cell r="G373">
            <v>212.02</v>
          </cell>
          <cell r="H373">
            <v>2144.36</v>
          </cell>
        </row>
        <row r="374">
          <cell r="A374" t="str">
            <v>KAROLAINE SARAIVA OLIVEIRA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2132.75</v>
          </cell>
          <cell r="G374">
            <v>216.26</v>
          </cell>
          <cell r="H374">
            <v>1916.49</v>
          </cell>
        </row>
        <row r="375">
          <cell r="A375" t="str">
            <v>THAYS GOMES DA SILVA</v>
          </cell>
          <cell r="B375" t="str">
            <v>ENFERMEIRO (A)</v>
          </cell>
          <cell r="C375">
            <v>3771.03</v>
          </cell>
          <cell r="D375">
            <v>0</v>
          </cell>
          <cell r="E375">
            <v>0</v>
          </cell>
          <cell r="F375">
            <v>4035.15</v>
          </cell>
          <cell r="G375">
            <v>526.02</v>
          </cell>
          <cell r="H375">
            <v>3509.13</v>
          </cell>
        </row>
        <row r="376">
          <cell r="A376" t="str">
            <v>LILIA XAVIER CALDEIRA</v>
          </cell>
          <cell r="B376" t="str">
            <v>COORDENADOR (A) DE ENFERMAGEM</v>
          </cell>
          <cell r="C376">
            <v>4109.21</v>
          </cell>
          <cell r="D376">
            <v>0</v>
          </cell>
          <cell r="E376">
            <v>0</v>
          </cell>
          <cell r="F376">
            <v>5784.25</v>
          </cell>
          <cell r="G376">
            <v>962.37</v>
          </cell>
          <cell r="H376">
            <v>4821.88</v>
          </cell>
        </row>
        <row r="377">
          <cell r="A377" t="str">
            <v>BRUNNA MAYARA CALDEIRA FERNANDES</v>
          </cell>
          <cell r="B377" t="str">
            <v>ASSISTENTE ADMINISTRATIVO</v>
          </cell>
          <cell r="C377">
            <v>1868.63</v>
          </cell>
          <cell r="D377">
            <v>0</v>
          </cell>
          <cell r="E377">
            <v>0</v>
          </cell>
          <cell r="F377">
            <v>2528.61</v>
          </cell>
          <cell r="G377">
            <v>351.4</v>
          </cell>
          <cell r="H377">
            <v>2177.21</v>
          </cell>
        </row>
        <row r="378">
          <cell r="A378" t="str">
            <v>ANA CAROLINA ALVES DE JESUS</v>
          </cell>
          <cell r="B378" t="str">
            <v>FARMACEUTICO (A)</v>
          </cell>
          <cell r="C378">
            <v>3175.46</v>
          </cell>
          <cell r="D378">
            <v>0</v>
          </cell>
          <cell r="E378">
            <v>0</v>
          </cell>
          <cell r="F378">
            <v>3986.14</v>
          </cell>
          <cell r="G378">
            <v>569.71</v>
          </cell>
          <cell r="H378">
            <v>3416.43</v>
          </cell>
        </row>
        <row r="379">
          <cell r="A379" t="str">
            <v>MARIA DAS GRACAS SILVA MORAIS BRITO</v>
          </cell>
          <cell r="B379" t="str">
            <v>ENFERMEIRO (A)</v>
          </cell>
          <cell r="C379">
            <v>3085</v>
          </cell>
          <cell r="D379">
            <v>3239.56</v>
          </cell>
          <cell r="E379">
            <v>310.08</v>
          </cell>
          <cell r="F379">
            <v>5434.35</v>
          </cell>
          <cell r="G379">
            <v>5434.35</v>
          </cell>
          <cell r="H379">
            <v>0</v>
          </cell>
        </row>
        <row r="380">
          <cell r="A380" t="str">
            <v>KETLIN MONTEIRO FELIPE DE OLIVEIRA</v>
          </cell>
          <cell r="B380" t="str">
            <v>PSICOLOGO (A)</v>
          </cell>
          <cell r="C380">
            <v>3058.51</v>
          </cell>
          <cell r="D380">
            <v>0</v>
          </cell>
          <cell r="E380">
            <v>0</v>
          </cell>
          <cell r="F380">
            <v>3732.24</v>
          </cell>
          <cell r="G380">
            <v>503.54</v>
          </cell>
          <cell r="H380">
            <v>3228.7</v>
          </cell>
        </row>
        <row r="381">
          <cell r="A381" t="str">
            <v>NUBIA VALERIA DE MELO BORGES</v>
          </cell>
          <cell r="B381" t="str">
            <v>TECNICO (A) DE ENFERMAGEM</v>
          </cell>
          <cell r="C381">
            <v>1868.63</v>
          </cell>
          <cell r="D381">
            <v>0</v>
          </cell>
          <cell r="E381">
            <v>0</v>
          </cell>
          <cell r="F381">
            <v>2226.1799999999998</v>
          </cell>
          <cell r="G381">
            <v>180.82</v>
          </cell>
          <cell r="H381">
            <v>2045.36</v>
          </cell>
        </row>
        <row r="382">
          <cell r="A382" t="str">
            <v>ROSANGELA MOREIRA DE CASTRO OLIVEIRA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2226.1799999999998</v>
          </cell>
          <cell r="G382">
            <v>191.42</v>
          </cell>
          <cell r="H382">
            <v>2034.76</v>
          </cell>
        </row>
        <row r="383">
          <cell r="A383" t="str">
            <v>STELAMAR MARTINS DE FREITAS</v>
          </cell>
          <cell r="B383" t="str">
            <v>RECEPCIONISTA</v>
          </cell>
          <cell r="C383">
            <v>1345.05</v>
          </cell>
          <cell r="D383">
            <v>0</v>
          </cell>
          <cell r="E383">
            <v>0</v>
          </cell>
          <cell r="F383">
            <v>1676.42</v>
          </cell>
          <cell r="G383">
            <v>212.04</v>
          </cell>
          <cell r="H383">
            <v>1464.38</v>
          </cell>
        </row>
        <row r="384">
          <cell r="A384" t="str">
            <v>ROSSELMA MARIA DA CONCEICAO TONHA</v>
          </cell>
          <cell r="B384" t="str">
            <v>TECNICO (A) DE ENFERMAGEM</v>
          </cell>
          <cell r="C384">
            <v>1868.63</v>
          </cell>
          <cell r="D384">
            <v>0</v>
          </cell>
          <cell r="E384">
            <v>0</v>
          </cell>
          <cell r="F384">
            <v>2608.98</v>
          </cell>
          <cell r="G384">
            <v>216.4</v>
          </cell>
          <cell r="H384">
            <v>2392.58</v>
          </cell>
        </row>
        <row r="385">
          <cell r="A385" t="str">
            <v>RUIMAR PAULINO DA SILVA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2356.38</v>
          </cell>
          <cell r="G385">
            <v>192.54</v>
          </cell>
          <cell r="H385">
            <v>2163.84</v>
          </cell>
        </row>
        <row r="386">
          <cell r="A386" t="str">
            <v>MIKAELA DOURADO NOGUEIRA</v>
          </cell>
          <cell r="B386" t="str">
            <v>TECNICO (A) DE ENFERMAGEM</v>
          </cell>
          <cell r="C386">
            <v>2284.25</v>
          </cell>
          <cell r="D386">
            <v>0</v>
          </cell>
          <cell r="E386">
            <v>0</v>
          </cell>
          <cell r="F386">
            <v>2662.58</v>
          </cell>
          <cell r="G386">
            <v>263.01</v>
          </cell>
          <cell r="H386">
            <v>2399.5700000000002</v>
          </cell>
        </row>
        <row r="387">
          <cell r="A387" t="str">
            <v>ISABELLA LORRAINY ROCHA SANTOS</v>
          </cell>
          <cell r="B387" t="str">
            <v>FONOAUDIOLOGO (A)</v>
          </cell>
          <cell r="C387">
            <v>4486.99</v>
          </cell>
          <cell r="D387">
            <v>0</v>
          </cell>
          <cell r="E387">
            <v>0</v>
          </cell>
          <cell r="F387">
            <v>5105.66</v>
          </cell>
          <cell r="G387">
            <v>931.89</v>
          </cell>
          <cell r="H387">
            <v>4173.7700000000004</v>
          </cell>
        </row>
        <row r="388">
          <cell r="A388" t="str">
            <v>GLEICY KELLY GOMES BARRETO</v>
          </cell>
          <cell r="B388" t="str">
            <v>ASSISTENTE ADMINISTRATIVO</v>
          </cell>
          <cell r="C388">
            <v>1868.63</v>
          </cell>
          <cell r="D388">
            <v>0</v>
          </cell>
          <cell r="E388">
            <v>0</v>
          </cell>
          <cell r="F388">
            <v>2226.38</v>
          </cell>
          <cell r="G388">
            <v>303.57</v>
          </cell>
          <cell r="H388">
            <v>1922.81</v>
          </cell>
        </row>
        <row r="389">
          <cell r="A389" t="str">
            <v>ADRIANA PEREIRA DA SILVA GOMES CRUZ</v>
          </cell>
          <cell r="B389" t="str">
            <v>TECNICO (A) DE ENFERMAGEM</v>
          </cell>
          <cell r="C389">
            <v>1868.63</v>
          </cell>
          <cell r="D389">
            <v>0</v>
          </cell>
          <cell r="E389">
            <v>0</v>
          </cell>
          <cell r="F389">
            <v>2578.5100000000002</v>
          </cell>
          <cell r="G389">
            <v>247.37</v>
          </cell>
          <cell r="H389">
            <v>2331.14</v>
          </cell>
        </row>
        <row r="390">
          <cell r="A390" t="str">
            <v>DANIEL PAIVA MERCADANTE</v>
          </cell>
          <cell r="B390" t="str">
            <v>ASSESSOR (A) DE DIRETORIA</v>
          </cell>
          <cell r="C390">
            <v>6217.1</v>
          </cell>
          <cell r="D390">
            <v>0</v>
          </cell>
          <cell r="E390">
            <v>0</v>
          </cell>
          <cell r="F390">
            <v>6527.96</v>
          </cell>
          <cell r="G390">
            <v>1462.39</v>
          </cell>
          <cell r="H390">
            <v>5065.57</v>
          </cell>
        </row>
        <row r="391">
          <cell r="A391" t="str">
            <v>GISELLE MOREIRA BERNARDES</v>
          </cell>
          <cell r="B391" t="str">
            <v>AUXILIAR DE FARMACIA</v>
          </cell>
          <cell r="C391">
            <v>1698.74</v>
          </cell>
          <cell r="D391">
            <v>1820.27</v>
          </cell>
          <cell r="E391">
            <v>170.65</v>
          </cell>
          <cell r="F391">
            <v>3225.42</v>
          </cell>
          <cell r="G391">
            <v>3225.42</v>
          </cell>
          <cell r="H391">
            <v>0</v>
          </cell>
        </row>
        <row r="392">
          <cell r="A392" t="str">
            <v>LUANNY ISABELA ARAUJO GOMES</v>
          </cell>
          <cell r="B392" t="str">
            <v>ASSISTENTE ADMINISTRATIVO</v>
          </cell>
          <cell r="C392">
            <v>1868.63</v>
          </cell>
          <cell r="D392">
            <v>0</v>
          </cell>
          <cell r="E392">
            <v>0</v>
          </cell>
          <cell r="F392">
            <v>2226.1799999999998</v>
          </cell>
          <cell r="G392">
            <v>191.42</v>
          </cell>
          <cell r="H392">
            <v>2034.76</v>
          </cell>
        </row>
        <row r="393">
          <cell r="A393" t="str">
            <v>KAMILLA CRISTINA PEREIRA DE SOUZA</v>
          </cell>
          <cell r="B393" t="str">
            <v>RECEPCIONISTA</v>
          </cell>
          <cell r="C393">
            <v>1345.05</v>
          </cell>
          <cell r="D393">
            <v>0</v>
          </cell>
          <cell r="E393">
            <v>0</v>
          </cell>
          <cell r="F393">
            <v>2150.15</v>
          </cell>
          <cell r="G393">
            <v>254.68</v>
          </cell>
          <cell r="H393">
            <v>1895.47</v>
          </cell>
        </row>
        <row r="394">
          <cell r="A394" t="str">
            <v>MARCOS AURELIO BRITO DE AZEVEDO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0</v>
          </cell>
          <cell r="F394">
            <v>2491.31</v>
          </cell>
          <cell r="G394">
            <v>345.49</v>
          </cell>
          <cell r="H394">
            <v>2145.8200000000002</v>
          </cell>
        </row>
        <row r="395">
          <cell r="A395" t="str">
            <v>SUZIELE ABADIA PEREIRA BORGES</v>
          </cell>
          <cell r="B395" t="str">
            <v>ASSISTENTE ADMINISTRATIVO</v>
          </cell>
          <cell r="C395">
            <v>1868.63</v>
          </cell>
          <cell r="D395">
            <v>0</v>
          </cell>
          <cell r="E395">
            <v>0</v>
          </cell>
          <cell r="F395">
            <v>2226.1799999999998</v>
          </cell>
          <cell r="G395">
            <v>292.94</v>
          </cell>
          <cell r="H395">
            <v>1933.24</v>
          </cell>
        </row>
        <row r="396">
          <cell r="A396" t="str">
            <v>SILVIA FRANCISCA DA COSTA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2570.94</v>
          </cell>
          <cell r="G396">
            <v>476.35</v>
          </cell>
          <cell r="H396">
            <v>2094.59</v>
          </cell>
        </row>
        <row r="397">
          <cell r="A397" t="str">
            <v>KESSICA GOMES DE ABREU</v>
          </cell>
          <cell r="B397" t="str">
            <v>ENFERMEIRO (A)</v>
          </cell>
          <cell r="C397">
            <v>3085</v>
          </cell>
          <cell r="D397">
            <v>0</v>
          </cell>
          <cell r="E397">
            <v>0</v>
          </cell>
          <cell r="F397">
            <v>4179.53</v>
          </cell>
          <cell r="G397">
            <v>628.6</v>
          </cell>
          <cell r="H397">
            <v>3550.93</v>
          </cell>
        </row>
        <row r="398">
          <cell r="A398" t="str">
            <v>JUSCELIA SALES DE SOUSA</v>
          </cell>
          <cell r="B398" t="str">
            <v>ENFERMEIRO (A)</v>
          </cell>
          <cell r="C398">
            <v>3085</v>
          </cell>
          <cell r="D398">
            <v>0</v>
          </cell>
          <cell r="E398">
            <v>0</v>
          </cell>
          <cell r="F398">
            <v>3657.62</v>
          </cell>
          <cell r="G398">
            <v>484.73</v>
          </cell>
          <cell r="H398">
            <v>3172.89</v>
          </cell>
        </row>
        <row r="399">
          <cell r="A399" t="str">
            <v>EDIVANILSON FLORENCIO VILANOVA</v>
          </cell>
          <cell r="B399" t="str">
            <v>PEDREIRO</v>
          </cell>
          <cell r="C399">
            <v>1804.52</v>
          </cell>
          <cell r="D399">
            <v>0</v>
          </cell>
          <cell r="E399">
            <v>0</v>
          </cell>
          <cell r="F399">
            <v>2158.87</v>
          </cell>
          <cell r="G399">
            <v>283.02999999999997</v>
          </cell>
          <cell r="H399">
            <v>1875.84</v>
          </cell>
        </row>
        <row r="400">
          <cell r="A400" t="str">
            <v>FERNANDA PEIXOTO DE AGUIAR</v>
          </cell>
          <cell r="B400" t="str">
            <v>ENFERMEIRO (A) DO TRABALHO</v>
          </cell>
          <cell r="C400">
            <v>4899.75</v>
          </cell>
          <cell r="D400">
            <v>0</v>
          </cell>
          <cell r="E400">
            <v>0</v>
          </cell>
          <cell r="F400">
            <v>5163.87</v>
          </cell>
          <cell r="G400">
            <v>951.3</v>
          </cell>
          <cell r="H400">
            <v>4212.57</v>
          </cell>
        </row>
        <row r="401">
          <cell r="A401" t="str">
            <v>KEYANE COSTA MORAIS SOUSA</v>
          </cell>
          <cell r="B401" t="str">
            <v>ENFERMEIRO (A)</v>
          </cell>
          <cell r="C401">
            <v>3085</v>
          </cell>
          <cell r="D401">
            <v>0</v>
          </cell>
          <cell r="E401">
            <v>0</v>
          </cell>
          <cell r="F401">
            <v>3603.81</v>
          </cell>
          <cell r="G401">
            <v>442.74</v>
          </cell>
          <cell r="H401">
            <v>3161.07</v>
          </cell>
        </row>
        <row r="402">
          <cell r="A402" t="str">
            <v>THAIS RODRIGUES DE OLIVEIRA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2226.1799999999998</v>
          </cell>
          <cell r="G402">
            <v>180.82</v>
          </cell>
          <cell r="H402">
            <v>2045.36</v>
          </cell>
        </row>
        <row r="403">
          <cell r="A403" t="str">
            <v>FLAVIA FERNANDA ROSEMBERG LAUKENICKAS</v>
          </cell>
          <cell r="B403" t="str">
            <v>DIRETOR (A) GERAL</v>
          </cell>
          <cell r="C403">
            <v>14040</v>
          </cell>
          <cell r="D403">
            <v>0</v>
          </cell>
          <cell r="E403">
            <v>0</v>
          </cell>
          <cell r="F403">
            <v>19281</v>
          </cell>
          <cell r="G403">
            <v>4266.3999999999996</v>
          </cell>
          <cell r="H403">
            <v>15014.6</v>
          </cell>
        </row>
        <row r="404">
          <cell r="A404" t="str">
            <v>GLAUCIENE SOUSA SILVA</v>
          </cell>
          <cell r="B404" t="str">
            <v>SUPERVISOR DE SUPRIMENTOS</v>
          </cell>
          <cell r="C404">
            <v>4431.21</v>
          </cell>
          <cell r="D404">
            <v>0</v>
          </cell>
          <cell r="E404">
            <v>0</v>
          </cell>
          <cell r="F404">
            <v>4916.8900000000003</v>
          </cell>
          <cell r="G404">
            <v>826.28</v>
          </cell>
          <cell r="H404">
            <v>4090.61</v>
          </cell>
        </row>
        <row r="405">
          <cell r="A405" t="str">
            <v>SIMONE ROMEIRO DO NASCIMENTO</v>
          </cell>
          <cell r="B405" t="str">
            <v>TECNICO (A) DE ENFERMAGEM</v>
          </cell>
          <cell r="C405">
            <v>1868.63</v>
          </cell>
          <cell r="D405">
            <v>0</v>
          </cell>
          <cell r="E405">
            <v>0</v>
          </cell>
          <cell r="F405">
            <v>2356.38</v>
          </cell>
          <cell r="G405">
            <v>192.54</v>
          </cell>
          <cell r="H405">
            <v>2163.84</v>
          </cell>
        </row>
        <row r="406">
          <cell r="A406" t="str">
            <v>YEZA SILVA PEREIRA</v>
          </cell>
          <cell r="B406" t="str">
            <v>ENFERMEIRO (A)</v>
          </cell>
          <cell r="C406">
            <v>3085</v>
          </cell>
          <cell r="D406">
            <v>0</v>
          </cell>
          <cell r="E406">
            <v>0</v>
          </cell>
          <cell r="F406">
            <v>3696.18</v>
          </cell>
          <cell r="G406">
            <v>494.45</v>
          </cell>
          <cell r="H406">
            <v>3201.73</v>
          </cell>
        </row>
        <row r="407">
          <cell r="A407" t="str">
            <v>SORAIA ROCHA DA SILVA</v>
          </cell>
          <cell r="B407" t="str">
            <v>TECNICO (A) DE ENFERMAGEM</v>
          </cell>
          <cell r="C407">
            <v>1868.63</v>
          </cell>
          <cell r="D407">
            <v>0</v>
          </cell>
          <cell r="E407">
            <v>0</v>
          </cell>
          <cell r="F407">
            <v>2471.7600000000002</v>
          </cell>
          <cell r="G407">
            <v>264.56</v>
          </cell>
          <cell r="H407">
            <v>2207.1999999999998</v>
          </cell>
        </row>
        <row r="408">
          <cell r="A408" t="str">
            <v>RANIELE MARQUES DOS SANTOS</v>
          </cell>
          <cell r="B408" t="str">
            <v>OUVIDOR (A)</v>
          </cell>
          <cell r="C408">
            <v>3647.11</v>
          </cell>
          <cell r="D408">
            <v>2978.48</v>
          </cell>
          <cell r="E408">
            <v>319.12</v>
          </cell>
          <cell r="F408">
            <v>5084.68</v>
          </cell>
          <cell r="G408">
            <v>5084.68</v>
          </cell>
          <cell r="H408">
            <v>0</v>
          </cell>
        </row>
        <row r="409">
          <cell r="A409" t="str">
            <v>DAIONARA ARAUJO DA SILVA</v>
          </cell>
          <cell r="B409" t="str">
            <v>RECEPCIONISTA</v>
          </cell>
          <cell r="C409">
            <v>1345.05</v>
          </cell>
          <cell r="D409">
            <v>0</v>
          </cell>
          <cell r="E409">
            <v>0</v>
          </cell>
          <cell r="F409">
            <v>1676.42</v>
          </cell>
          <cell r="G409">
            <v>212.04</v>
          </cell>
          <cell r="H409">
            <v>1464.38</v>
          </cell>
        </row>
        <row r="410">
          <cell r="A410" t="str">
            <v>FABIANA COSTA DE SOUZA MENDONCA</v>
          </cell>
          <cell r="B410" t="str">
            <v>TECNICO (A) DE ENFERMAGEM</v>
          </cell>
          <cell r="C410">
            <v>1868.63</v>
          </cell>
          <cell r="D410">
            <v>0</v>
          </cell>
          <cell r="E410">
            <v>0</v>
          </cell>
          <cell r="F410">
            <v>1113.0899999999999</v>
          </cell>
          <cell r="G410">
            <v>83.48</v>
          </cell>
          <cell r="H410">
            <v>1029.6099999999999</v>
          </cell>
        </row>
        <row r="411">
          <cell r="A411" t="str">
            <v>ADRIANA COELHO COSTA</v>
          </cell>
          <cell r="B411" t="str">
            <v>AUXILIAR DE FARMACIA</v>
          </cell>
          <cell r="C411">
            <v>1698.74</v>
          </cell>
          <cell r="D411">
            <v>0</v>
          </cell>
          <cell r="E411">
            <v>0</v>
          </cell>
          <cell r="F411">
            <v>2394.85</v>
          </cell>
          <cell r="G411">
            <v>196</v>
          </cell>
          <cell r="H411">
            <v>2198.85</v>
          </cell>
        </row>
        <row r="412">
          <cell r="A412" t="str">
            <v>ISABELA CRISTINA RIBEIRO DE BARCELOS</v>
          </cell>
          <cell r="B412" t="str">
            <v>COORDENADOR (A) DE ENFERMAGEM</v>
          </cell>
          <cell r="C412">
            <v>4109.21</v>
          </cell>
          <cell r="D412">
            <v>0</v>
          </cell>
          <cell r="E412">
            <v>0</v>
          </cell>
          <cell r="F412">
            <v>5784.25</v>
          </cell>
          <cell r="G412">
            <v>1078.1099999999999</v>
          </cell>
          <cell r="H412">
            <v>4706.1400000000003</v>
          </cell>
        </row>
        <row r="413">
          <cell r="A413" t="str">
            <v>IRON PEREIRA SOARES</v>
          </cell>
          <cell r="B413" t="str">
            <v>TECNICO (A) DE ENFERMAGEM</v>
          </cell>
          <cell r="C413">
            <v>1868.63</v>
          </cell>
          <cell r="D413">
            <v>0</v>
          </cell>
          <cell r="E413">
            <v>0</v>
          </cell>
          <cell r="F413">
            <v>2605.85</v>
          </cell>
          <cell r="G413">
            <v>252.45</v>
          </cell>
          <cell r="H413">
            <v>2353.4</v>
          </cell>
        </row>
        <row r="414">
          <cell r="A414" t="str">
            <v>MARIA LUZIA PEREIRA DE SOUSA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2356.38</v>
          </cell>
          <cell r="G414">
            <v>192.54</v>
          </cell>
          <cell r="H414">
            <v>2163.84</v>
          </cell>
        </row>
        <row r="415">
          <cell r="A415" t="str">
            <v>ALINE SOCORRO DE SOUZA</v>
          </cell>
          <cell r="B415" t="str">
            <v>TECNICO (A) DE ENFERMAGEM</v>
          </cell>
          <cell r="C415">
            <v>1868.63</v>
          </cell>
          <cell r="D415">
            <v>0</v>
          </cell>
          <cell r="E415">
            <v>0</v>
          </cell>
          <cell r="F415">
            <v>2424.92</v>
          </cell>
          <cell r="G415">
            <v>198.71</v>
          </cell>
          <cell r="H415">
            <v>2226.21</v>
          </cell>
        </row>
        <row r="416">
          <cell r="A416" t="str">
            <v>TANIA CRISTINA SOUZA COSTA</v>
          </cell>
          <cell r="B416" t="str">
            <v>ENFERMEIRO (A)</v>
          </cell>
          <cell r="C416">
            <v>3771.03</v>
          </cell>
          <cell r="D416">
            <v>0</v>
          </cell>
          <cell r="E416">
            <v>0</v>
          </cell>
          <cell r="F416">
            <v>4035.15</v>
          </cell>
          <cell r="G416">
            <v>526.02</v>
          </cell>
          <cell r="H416">
            <v>3509.13</v>
          </cell>
        </row>
        <row r="417">
          <cell r="A417" t="str">
            <v>JOANY FRANCISCO FERREIRA</v>
          </cell>
          <cell r="B417" t="str">
            <v>TECNICO (A) DE ENFERMAGEM</v>
          </cell>
          <cell r="C417">
            <v>1868.63</v>
          </cell>
          <cell r="D417">
            <v>0</v>
          </cell>
          <cell r="E417">
            <v>0</v>
          </cell>
          <cell r="F417">
            <v>2226.1799999999998</v>
          </cell>
          <cell r="G417">
            <v>191.42</v>
          </cell>
          <cell r="H417">
            <v>2034.76</v>
          </cell>
        </row>
        <row r="418">
          <cell r="A418" t="str">
            <v>EDVANIA BENEVIDES RIBEIRO</v>
          </cell>
          <cell r="B418" t="str">
            <v>TECNICO (A) DE ENFERMAGEM</v>
          </cell>
          <cell r="C418">
            <v>1868.63</v>
          </cell>
          <cell r="D418">
            <v>0</v>
          </cell>
          <cell r="E418">
            <v>0</v>
          </cell>
          <cell r="F418">
            <v>2226.1799999999998</v>
          </cell>
          <cell r="G418">
            <v>180.82</v>
          </cell>
          <cell r="H418">
            <v>2045.36</v>
          </cell>
        </row>
        <row r="419">
          <cell r="A419" t="str">
            <v>BEATRIZ DOS ANJOS JARDIM</v>
          </cell>
          <cell r="B419" t="str">
            <v>ENFERMEIRO (A)</v>
          </cell>
          <cell r="C419">
            <v>3085</v>
          </cell>
          <cell r="D419">
            <v>0</v>
          </cell>
          <cell r="E419">
            <v>0</v>
          </cell>
          <cell r="F419">
            <v>3349.12</v>
          </cell>
          <cell r="G419">
            <v>378.55</v>
          </cell>
          <cell r="H419">
            <v>2970.57</v>
          </cell>
        </row>
        <row r="420">
          <cell r="A420" t="str">
            <v>JOYCE ALVES FERREIRA</v>
          </cell>
          <cell r="B420" t="str">
            <v>AUXILIAR DE FARMACIA</v>
          </cell>
          <cell r="C420">
            <v>1698.74</v>
          </cell>
          <cell r="D420">
            <v>0</v>
          </cell>
          <cell r="E420">
            <v>0</v>
          </cell>
          <cell r="F420">
            <v>2047.8</v>
          </cell>
          <cell r="G420">
            <v>266.69</v>
          </cell>
          <cell r="H420">
            <v>1781.11</v>
          </cell>
        </row>
        <row r="421">
          <cell r="A421" t="str">
            <v>DENISE ARANTES LUNA DA SILVA</v>
          </cell>
          <cell r="B421" t="str">
            <v>AUXILIAR DE FARMACIA</v>
          </cell>
          <cell r="C421">
            <v>1698.74</v>
          </cell>
          <cell r="D421">
            <v>0</v>
          </cell>
          <cell r="E421">
            <v>0</v>
          </cell>
          <cell r="F421">
            <v>2047.8</v>
          </cell>
          <cell r="G421">
            <v>266.69</v>
          </cell>
          <cell r="H421">
            <v>1781.11</v>
          </cell>
        </row>
        <row r="422">
          <cell r="A422" t="str">
            <v>GUSTAVO MACHADO LUSTOSA</v>
          </cell>
          <cell r="B422" t="str">
            <v>AGENTE DE PORTARIA</v>
          </cell>
          <cell r="C422">
            <v>1413.35</v>
          </cell>
          <cell r="D422">
            <v>0</v>
          </cell>
          <cell r="E422">
            <v>0</v>
          </cell>
          <cell r="F422">
            <v>1413.35</v>
          </cell>
          <cell r="G422">
            <v>305.68</v>
          </cell>
          <cell r="H422">
            <v>1107.67</v>
          </cell>
        </row>
        <row r="423">
          <cell r="A423" t="str">
            <v>PALOMA MARIA COELHO DE PAULA</v>
          </cell>
          <cell r="B423" t="str">
            <v>ENFERMEIRO (A)</v>
          </cell>
          <cell r="C423">
            <v>3085</v>
          </cell>
          <cell r="D423">
            <v>0</v>
          </cell>
          <cell r="E423">
            <v>0</v>
          </cell>
          <cell r="F423">
            <v>4248.33</v>
          </cell>
          <cell r="G423">
            <v>645.97</v>
          </cell>
          <cell r="H423">
            <v>3602.36</v>
          </cell>
        </row>
        <row r="424">
          <cell r="A424" t="str">
            <v>RYAN PABLO FERREIRA DO NASCIMENTO</v>
          </cell>
          <cell r="B424" t="str">
            <v>ASSISTENTE ADMINISTRATIVO</v>
          </cell>
          <cell r="C424">
            <v>1868.63</v>
          </cell>
          <cell r="D424">
            <v>0</v>
          </cell>
          <cell r="E424">
            <v>0</v>
          </cell>
          <cell r="F424">
            <v>2226.1799999999998</v>
          </cell>
          <cell r="G424">
            <v>303.54000000000002</v>
          </cell>
          <cell r="H424">
            <v>1922.64</v>
          </cell>
        </row>
        <row r="425">
          <cell r="A425" t="str">
            <v>GILCLENYA TEIXEIRA MENDES</v>
          </cell>
          <cell r="B425" t="str">
            <v>TECNICO (A) DE ENFERMAGEM</v>
          </cell>
          <cell r="C425">
            <v>1868.63</v>
          </cell>
          <cell r="D425">
            <v>0</v>
          </cell>
          <cell r="E425">
            <v>0</v>
          </cell>
          <cell r="F425">
            <v>2132.75</v>
          </cell>
          <cell r="G425">
            <v>228.66</v>
          </cell>
          <cell r="H425">
            <v>1904.09</v>
          </cell>
        </row>
        <row r="426">
          <cell r="A426" t="str">
            <v>JADER NAHIM BATISTA MOREIRA</v>
          </cell>
          <cell r="B426" t="str">
            <v>TECNICO (A) DE LABORATORIO</v>
          </cell>
          <cell r="C426">
            <v>1868.63</v>
          </cell>
          <cell r="D426">
            <v>0</v>
          </cell>
          <cell r="E426">
            <v>0</v>
          </cell>
          <cell r="F426">
            <v>2437.11</v>
          </cell>
          <cell r="G426">
            <v>199.8</v>
          </cell>
          <cell r="H426">
            <v>2237.31</v>
          </cell>
        </row>
        <row r="427">
          <cell r="A427" t="str">
            <v>SONIA MARIA MENEZES OLIVEIRA</v>
          </cell>
          <cell r="B427" t="str">
            <v>TECNICO (A) DE ENFERMAGEM</v>
          </cell>
          <cell r="C427">
            <v>1868.63</v>
          </cell>
          <cell r="D427">
            <v>0</v>
          </cell>
          <cell r="E427">
            <v>0</v>
          </cell>
          <cell r="F427">
            <v>2609.58</v>
          </cell>
          <cell r="G427">
            <v>238.93</v>
          </cell>
          <cell r="H427">
            <v>2370.65</v>
          </cell>
        </row>
        <row r="428">
          <cell r="A428" t="str">
            <v>ELIENAI DOS SANTOS BARROS</v>
          </cell>
          <cell r="B428" t="str">
            <v>TECNICO (A) DE ENFERMAGEM</v>
          </cell>
          <cell r="C428">
            <v>1868.63</v>
          </cell>
          <cell r="D428">
            <v>0</v>
          </cell>
          <cell r="E428">
            <v>0</v>
          </cell>
          <cell r="F428">
            <v>2356.38</v>
          </cell>
          <cell r="G428">
            <v>324.14</v>
          </cell>
          <cell r="H428">
            <v>2032.24</v>
          </cell>
        </row>
        <row r="429">
          <cell r="A429" t="str">
            <v>REJANE ABADIA RODRIGUES DE FREITAS</v>
          </cell>
          <cell r="B429" t="str">
            <v>BIOMEDICO (A)</v>
          </cell>
          <cell r="C429">
            <v>2919.78</v>
          </cell>
          <cell r="D429">
            <v>0</v>
          </cell>
          <cell r="E429">
            <v>0</v>
          </cell>
          <cell r="F429">
            <v>4087.69</v>
          </cell>
          <cell r="G429">
            <v>568.59</v>
          </cell>
          <cell r="H429">
            <v>3519.1</v>
          </cell>
        </row>
        <row r="430">
          <cell r="A430" t="str">
            <v>ANDERSON DE JESUS</v>
          </cell>
          <cell r="B430" t="str">
            <v>BIOMEDICO (A)</v>
          </cell>
          <cell r="C430">
            <v>2919.78</v>
          </cell>
          <cell r="D430">
            <v>0</v>
          </cell>
          <cell r="E430">
            <v>0</v>
          </cell>
          <cell r="F430">
            <v>4176.3</v>
          </cell>
          <cell r="G430">
            <v>621.95000000000005</v>
          </cell>
          <cell r="H430">
            <v>3554.35</v>
          </cell>
        </row>
        <row r="431">
          <cell r="A431" t="str">
            <v>DAYANNE ALVES MAGALHAES</v>
          </cell>
          <cell r="B431" t="str">
            <v>ENFERMEIRO (A)</v>
          </cell>
          <cell r="C431">
            <v>3085</v>
          </cell>
          <cell r="D431">
            <v>0</v>
          </cell>
          <cell r="E431">
            <v>0</v>
          </cell>
          <cell r="F431">
            <v>3451.01</v>
          </cell>
          <cell r="G431">
            <v>404.23</v>
          </cell>
          <cell r="H431">
            <v>3046.78</v>
          </cell>
        </row>
        <row r="432">
          <cell r="A432" t="str">
            <v>ANITE PEREIRA DOS ANJOS LOPES</v>
          </cell>
          <cell r="B432" t="str">
            <v>TECNICO (A) DE ENFERMAGEM</v>
          </cell>
          <cell r="C432">
            <v>1868.63</v>
          </cell>
          <cell r="D432">
            <v>0</v>
          </cell>
          <cell r="E432">
            <v>0</v>
          </cell>
          <cell r="F432">
            <v>2226.1799999999998</v>
          </cell>
          <cell r="G432">
            <v>191.42</v>
          </cell>
          <cell r="H432">
            <v>2034.76</v>
          </cell>
        </row>
        <row r="433">
          <cell r="A433" t="str">
            <v>GIZELE BARBOSA ALVES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0</v>
          </cell>
          <cell r="F433">
            <v>2356.38</v>
          </cell>
          <cell r="G433">
            <v>192.54</v>
          </cell>
          <cell r="H433">
            <v>2163.84</v>
          </cell>
        </row>
        <row r="434">
          <cell r="A434" t="str">
            <v>LIOMAR DE SOUSA COUTO</v>
          </cell>
          <cell r="B434" t="str">
            <v>PINTOR (A)</v>
          </cell>
          <cell r="C434">
            <v>1684.47</v>
          </cell>
          <cell r="D434">
            <v>0</v>
          </cell>
          <cell r="E434">
            <v>0</v>
          </cell>
          <cell r="F434">
            <v>2717.09</v>
          </cell>
          <cell r="G434">
            <v>258.92</v>
          </cell>
          <cell r="H434">
            <v>2458.17</v>
          </cell>
        </row>
        <row r="435">
          <cell r="A435" t="str">
            <v>ITALA VITORIA SILVA EDUARDO</v>
          </cell>
          <cell r="B435" t="str">
            <v>TECNICO (A) DE ENFERMAGEM</v>
          </cell>
          <cell r="C435">
            <v>1868.63</v>
          </cell>
          <cell r="D435">
            <v>0</v>
          </cell>
          <cell r="E435">
            <v>0</v>
          </cell>
          <cell r="F435">
            <v>2496.52</v>
          </cell>
          <cell r="G435">
            <v>321.22000000000003</v>
          </cell>
          <cell r="H435">
            <v>2175.3000000000002</v>
          </cell>
        </row>
        <row r="436">
          <cell r="A436" t="str">
            <v>VALERIA GOMES D ABADIA SANTOS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2494.35</v>
          </cell>
          <cell r="G436">
            <v>413.37</v>
          </cell>
          <cell r="H436">
            <v>2080.98</v>
          </cell>
        </row>
        <row r="437">
          <cell r="A437" t="str">
            <v>DANIELA GONCALVES BRITO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2608.21</v>
          </cell>
          <cell r="G437">
            <v>216.31</v>
          </cell>
          <cell r="H437">
            <v>2391.9</v>
          </cell>
        </row>
        <row r="438">
          <cell r="A438" t="str">
            <v>LILIA SOUZA DE OLIVEIRA</v>
          </cell>
          <cell r="B438" t="str">
            <v>TECNICO (A) DE ENFERMAGEM</v>
          </cell>
          <cell r="C438">
            <v>1868.63</v>
          </cell>
          <cell r="D438">
            <v>0</v>
          </cell>
          <cell r="E438">
            <v>0</v>
          </cell>
          <cell r="F438">
            <v>2609.5300000000002</v>
          </cell>
          <cell r="G438">
            <v>216.46</v>
          </cell>
          <cell r="H438">
            <v>2393.0700000000002</v>
          </cell>
        </row>
        <row r="439">
          <cell r="A439" t="str">
            <v>JOSE WELDSON DA SILVA</v>
          </cell>
          <cell r="B439" t="str">
            <v>AUXILIAR DE MANUTENCAO</v>
          </cell>
          <cell r="C439">
            <v>1360.94</v>
          </cell>
          <cell r="D439">
            <v>0</v>
          </cell>
          <cell r="E439">
            <v>0</v>
          </cell>
          <cell r="F439">
            <v>1693.11</v>
          </cell>
          <cell r="G439">
            <v>214.5</v>
          </cell>
          <cell r="H439">
            <v>1478.61</v>
          </cell>
        </row>
        <row r="440">
          <cell r="A440" t="str">
            <v>SANDRO MARCOS RODRIGUES</v>
          </cell>
          <cell r="B440" t="str">
            <v>MOTORISTA DE AMBULANCIA</v>
          </cell>
          <cell r="C440">
            <v>1849.15</v>
          </cell>
          <cell r="D440">
            <v>0</v>
          </cell>
          <cell r="E440">
            <v>0</v>
          </cell>
          <cell r="F440">
            <v>2205.73</v>
          </cell>
          <cell r="G440">
            <v>178.98</v>
          </cell>
          <cell r="H440">
            <v>2026.75</v>
          </cell>
        </row>
        <row r="441">
          <cell r="A441" t="str">
            <v>ARIANY SANTOS OLIVEIRA</v>
          </cell>
          <cell r="B441" t="str">
            <v>ENFERMEIRO (A)</v>
          </cell>
          <cell r="C441">
            <v>3085</v>
          </cell>
          <cell r="D441">
            <v>0</v>
          </cell>
          <cell r="E441">
            <v>0</v>
          </cell>
          <cell r="F441">
            <v>4188.59</v>
          </cell>
          <cell r="G441">
            <v>595.74</v>
          </cell>
          <cell r="H441">
            <v>3592.85</v>
          </cell>
        </row>
        <row r="442">
          <cell r="A442" t="str">
            <v>DANDARA FERREIRA DE ALMEIDA OLIVEIRA</v>
          </cell>
          <cell r="B442" t="str">
            <v>DIRETOR (A) TECNICO</v>
          </cell>
          <cell r="C442">
            <v>28000</v>
          </cell>
          <cell r="D442">
            <v>0</v>
          </cell>
          <cell r="E442">
            <v>0</v>
          </cell>
          <cell r="F442">
            <v>28260.400000000001</v>
          </cell>
          <cell r="G442">
            <v>7486.09</v>
          </cell>
          <cell r="H442">
            <v>20774.310000000001</v>
          </cell>
        </row>
        <row r="443">
          <cell r="A443" t="str">
            <v>ANA ROBERTA MIRANDA FREITAS MOREIRA</v>
          </cell>
          <cell r="B443" t="str">
            <v>ASSISTENTE DE FATURAMENTO</v>
          </cell>
          <cell r="C443">
            <v>2530.19</v>
          </cell>
          <cell r="D443">
            <v>0</v>
          </cell>
          <cell r="E443">
            <v>0</v>
          </cell>
          <cell r="F443">
            <v>2656.7</v>
          </cell>
          <cell r="G443">
            <v>261.91000000000003</v>
          </cell>
          <cell r="H443">
            <v>2394.79</v>
          </cell>
        </row>
        <row r="444">
          <cell r="A444" t="str">
            <v>ROBERTA VANNI OLIVEIRA CAMPOS</v>
          </cell>
          <cell r="B444" t="str">
            <v>ENFERMEIRO (A)</v>
          </cell>
          <cell r="C444">
            <v>3085</v>
          </cell>
          <cell r="D444">
            <v>0</v>
          </cell>
          <cell r="E444">
            <v>0</v>
          </cell>
          <cell r="F444">
            <v>3657.62</v>
          </cell>
          <cell r="G444">
            <v>427.86</v>
          </cell>
          <cell r="H444">
            <v>3229.76</v>
          </cell>
        </row>
        <row r="445">
          <cell r="A445" t="str">
            <v>GABRIEL SOARES DE ANDRADE</v>
          </cell>
          <cell r="B445" t="str">
            <v>BIOMEDICO (A)</v>
          </cell>
          <cell r="C445">
            <v>2919.78</v>
          </cell>
          <cell r="D445">
            <v>0</v>
          </cell>
          <cell r="E445">
            <v>0</v>
          </cell>
          <cell r="F445">
            <v>4393.04</v>
          </cell>
          <cell r="G445">
            <v>694.23</v>
          </cell>
          <cell r="H445">
            <v>3698.81</v>
          </cell>
        </row>
        <row r="446">
          <cell r="A446" t="str">
            <v>INGRID DA SILVA COSTA</v>
          </cell>
          <cell r="B446" t="str">
            <v>BIOMEDICO (A)</v>
          </cell>
          <cell r="C446">
            <v>2919.78</v>
          </cell>
          <cell r="D446">
            <v>0</v>
          </cell>
          <cell r="E446">
            <v>0</v>
          </cell>
          <cell r="F446">
            <v>4087.69</v>
          </cell>
          <cell r="G446">
            <v>597.03</v>
          </cell>
          <cell r="H446">
            <v>3490.66</v>
          </cell>
        </row>
        <row r="447">
          <cell r="A447" t="str">
            <v>CAMILA GRACIELHE MONTEIRO DA COSTA</v>
          </cell>
          <cell r="B447" t="str">
            <v>TECNICO (A) DE ENFERMAGEM</v>
          </cell>
          <cell r="C447">
            <v>2284.25</v>
          </cell>
          <cell r="D447">
            <v>0</v>
          </cell>
          <cell r="E447">
            <v>0</v>
          </cell>
          <cell r="F447">
            <v>2548.37</v>
          </cell>
          <cell r="G447">
            <v>416.07</v>
          </cell>
          <cell r="H447">
            <v>2132.3000000000002</v>
          </cell>
        </row>
        <row r="448">
          <cell r="A448" t="str">
            <v>ROSILENE PESSOA BRAGA</v>
          </cell>
          <cell r="B448" t="str">
            <v>AGENTE DE PORTARIA</v>
          </cell>
          <cell r="C448">
            <v>1413.35</v>
          </cell>
          <cell r="D448">
            <v>0</v>
          </cell>
          <cell r="E448">
            <v>0</v>
          </cell>
          <cell r="F448">
            <v>1748.14</v>
          </cell>
          <cell r="G448">
            <v>222.6</v>
          </cell>
          <cell r="H448">
            <v>1525.54</v>
          </cell>
        </row>
        <row r="449">
          <cell r="A449" t="str">
            <v>KARLA CRISTINA RIBEIRO SILVA</v>
          </cell>
          <cell r="B449" t="str">
            <v>INSTRUMENTADOR CIRURGICO</v>
          </cell>
          <cell r="C449">
            <v>2083.38</v>
          </cell>
          <cell r="D449">
            <v>0</v>
          </cell>
          <cell r="E449">
            <v>0</v>
          </cell>
          <cell r="F449">
            <v>2609.85</v>
          </cell>
          <cell r="G449">
            <v>253.2</v>
          </cell>
          <cell r="H449">
            <v>2356.65</v>
          </cell>
        </row>
        <row r="450">
          <cell r="A450" t="str">
            <v>ELIAS RODRIGUES DE SOUZA MOREIRA</v>
          </cell>
          <cell r="B450" t="str">
            <v>TECNICO (A) DE RADIOLOGIA</v>
          </cell>
          <cell r="C450">
            <v>2652.25</v>
          </cell>
          <cell r="D450">
            <v>0</v>
          </cell>
          <cell r="E450">
            <v>0</v>
          </cell>
          <cell r="F450">
            <v>3999.45</v>
          </cell>
          <cell r="G450">
            <v>516.41999999999996</v>
          </cell>
          <cell r="H450">
            <v>3483.03</v>
          </cell>
        </row>
        <row r="451">
          <cell r="A451" t="str">
            <v>DANIELLA MOREIRA DI SANTOS</v>
          </cell>
          <cell r="B451" t="str">
            <v>RECEPCIONISTA</v>
          </cell>
          <cell r="C451">
            <v>1345.05</v>
          </cell>
          <cell r="D451">
            <v>0</v>
          </cell>
          <cell r="E451">
            <v>0</v>
          </cell>
          <cell r="F451">
            <v>1730.75</v>
          </cell>
          <cell r="G451">
            <v>216.93</v>
          </cell>
          <cell r="H451">
            <v>1513.82</v>
          </cell>
        </row>
        <row r="452">
          <cell r="A452" t="str">
            <v>EVELLIN CANDIDO DE ASSIS RODRIGUES</v>
          </cell>
          <cell r="B452" t="str">
            <v xml:space="preserve">COORDENADOR (A) DE NUCLEO E VIGILANCIA </v>
          </cell>
          <cell r="C452">
            <v>3771.03</v>
          </cell>
          <cell r="D452">
            <v>0</v>
          </cell>
          <cell r="E452">
            <v>0</v>
          </cell>
          <cell r="F452">
            <v>5223.7</v>
          </cell>
          <cell r="G452">
            <v>885.94</v>
          </cell>
          <cell r="H452">
            <v>4337.76</v>
          </cell>
        </row>
        <row r="453">
          <cell r="A453" t="str">
            <v>MARINETE NASCIMENTO RIBEIRO DURAES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2356.38</v>
          </cell>
          <cell r="G453">
            <v>212.02</v>
          </cell>
          <cell r="H453">
            <v>2144.36</v>
          </cell>
        </row>
        <row r="454">
          <cell r="A454" t="str">
            <v>MARIA BATISTA DE ALMEIDA</v>
          </cell>
          <cell r="B454" t="str">
            <v>TECNICO (A) DE ENFERMAGEM</v>
          </cell>
          <cell r="C454">
            <v>1868.63</v>
          </cell>
          <cell r="D454">
            <v>247.36</v>
          </cell>
          <cell r="E454">
            <v>0</v>
          </cell>
          <cell r="F454">
            <v>1154.17</v>
          </cell>
          <cell r="G454">
            <v>1154.17</v>
          </cell>
          <cell r="H454">
            <v>0</v>
          </cell>
        </row>
        <row r="455">
          <cell r="A455" t="str">
            <v>JACKELINE DE SOUSA FREITAS</v>
          </cell>
          <cell r="B455" t="str">
            <v>FISIOTERAPEUTA</v>
          </cell>
          <cell r="C455">
            <v>2736.27</v>
          </cell>
          <cell r="D455">
            <v>0</v>
          </cell>
          <cell r="E455">
            <v>0</v>
          </cell>
          <cell r="F455">
            <v>3201.19</v>
          </cell>
          <cell r="G455">
            <v>369.71</v>
          </cell>
          <cell r="H455">
            <v>2831.48</v>
          </cell>
        </row>
        <row r="456">
          <cell r="A456" t="str">
            <v>ELISANGELA ESPINDOLA DOS SANTOS</v>
          </cell>
          <cell r="B456" t="str">
            <v>INSTRUMENTADOR CIRURGICO</v>
          </cell>
          <cell r="C456">
            <v>2083.38</v>
          </cell>
          <cell r="D456">
            <v>0</v>
          </cell>
          <cell r="E456">
            <v>0</v>
          </cell>
          <cell r="F456">
            <v>2790.7</v>
          </cell>
          <cell r="G456">
            <v>286.83</v>
          </cell>
          <cell r="H456">
            <v>2503.87</v>
          </cell>
        </row>
        <row r="457">
          <cell r="A457" t="str">
            <v>NEUSA RODRIGUES DA SILVA LIMA</v>
          </cell>
          <cell r="B457" t="str">
            <v>TECNICO (A) DE ENFERMAGEM</v>
          </cell>
          <cell r="C457">
            <v>2284.25</v>
          </cell>
          <cell r="D457">
            <v>295.83999999999997</v>
          </cell>
          <cell r="E457">
            <v>221.88</v>
          </cell>
          <cell r="F457">
            <v>1671.5</v>
          </cell>
          <cell r="G457">
            <v>1671.5</v>
          </cell>
          <cell r="H457">
            <v>0</v>
          </cell>
        </row>
        <row r="458">
          <cell r="A458" t="str">
            <v>EVANIA VIANA DA SILVA GOMES</v>
          </cell>
          <cell r="B458" t="str">
            <v>TECNICO (A) DE ENFERMAGEM</v>
          </cell>
          <cell r="C458">
            <v>2284.25</v>
          </cell>
          <cell r="D458">
            <v>0</v>
          </cell>
          <cell r="E458">
            <v>0</v>
          </cell>
          <cell r="F458">
            <v>2980.04</v>
          </cell>
          <cell r="G458">
            <v>436.84</v>
          </cell>
          <cell r="H458">
            <v>2543.1999999999998</v>
          </cell>
        </row>
        <row r="459">
          <cell r="A459" t="str">
            <v>ELIANE BARBOSA DA SILVA</v>
          </cell>
          <cell r="B459" t="str">
            <v>TECNICO (A) DE ENFERMAGEM</v>
          </cell>
          <cell r="C459">
            <v>1868.63</v>
          </cell>
          <cell r="D459">
            <v>0</v>
          </cell>
          <cell r="E459">
            <v>0</v>
          </cell>
          <cell r="F459">
            <v>2506.4699999999998</v>
          </cell>
          <cell r="G459">
            <v>318.17</v>
          </cell>
          <cell r="H459">
            <v>2188.3000000000002</v>
          </cell>
        </row>
        <row r="460">
          <cell r="A460" t="str">
            <v>DANILO GUIMARAES DE ARAUJO</v>
          </cell>
          <cell r="B460" t="str">
            <v>AUXILIAR ADMINISTRATIVO</v>
          </cell>
          <cell r="C460">
            <v>1320.6</v>
          </cell>
          <cell r="D460">
            <v>0</v>
          </cell>
          <cell r="E460">
            <v>0</v>
          </cell>
          <cell r="F460">
            <v>1650.75</v>
          </cell>
          <cell r="G460">
            <v>208.27</v>
          </cell>
          <cell r="H460">
            <v>1442.48</v>
          </cell>
        </row>
        <row r="461">
          <cell r="A461" t="str">
            <v>ADSON VANTUIR RODRIGUES DOS SANTOS</v>
          </cell>
          <cell r="B461" t="str">
            <v>TECNICO (A) DE IMOBILIZACAO ORTOPEDICA</v>
          </cell>
          <cell r="C461">
            <v>1868.63</v>
          </cell>
          <cell r="D461">
            <v>0</v>
          </cell>
          <cell r="E461">
            <v>0</v>
          </cell>
          <cell r="F461">
            <v>2226.1799999999998</v>
          </cell>
          <cell r="G461">
            <v>180.82</v>
          </cell>
          <cell r="H461">
            <v>2045.36</v>
          </cell>
        </row>
        <row r="462">
          <cell r="A462" t="str">
            <v>RAIMUNDO FERNANDES DE ALMEIDA NETO</v>
          </cell>
          <cell r="B462" t="str">
            <v>ELETRICISTA</v>
          </cell>
          <cell r="C462">
            <v>2181.69</v>
          </cell>
          <cell r="D462">
            <v>0</v>
          </cell>
          <cell r="E462">
            <v>0</v>
          </cell>
          <cell r="F462">
            <v>2569.09</v>
          </cell>
          <cell r="G462">
            <v>245.68</v>
          </cell>
          <cell r="H462">
            <v>2323.41</v>
          </cell>
        </row>
        <row r="463">
          <cell r="A463" t="str">
            <v>LUDMILA HONORATO DA SILVA</v>
          </cell>
          <cell r="B463" t="str">
            <v>TECNICO (A) DE ENFERMAGEM</v>
          </cell>
          <cell r="C463">
            <v>1868.63</v>
          </cell>
          <cell r="D463">
            <v>0</v>
          </cell>
          <cell r="E463">
            <v>0</v>
          </cell>
          <cell r="F463">
            <v>2700.49</v>
          </cell>
          <cell r="G463">
            <v>227.38</v>
          </cell>
          <cell r="H463">
            <v>2473.11</v>
          </cell>
        </row>
        <row r="464">
          <cell r="A464" t="str">
            <v>ANA CELIA DA SILVA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2356.38</v>
          </cell>
          <cell r="G464">
            <v>212.02</v>
          </cell>
          <cell r="H464">
            <v>2144.36</v>
          </cell>
        </row>
        <row r="465">
          <cell r="A465" t="str">
            <v>DAYANE DOS SANTOS NUNES</v>
          </cell>
          <cell r="B465" t="str">
            <v>TECNICO (A) DE ENFERMAGEM</v>
          </cell>
          <cell r="C465">
            <v>1868.63</v>
          </cell>
          <cell r="D465">
            <v>0</v>
          </cell>
          <cell r="E465">
            <v>0</v>
          </cell>
          <cell r="F465">
            <v>2226.1799999999998</v>
          </cell>
          <cell r="G465">
            <v>180.82</v>
          </cell>
          <cell r="H465">
            <v>2045.36</v>
          </cell>
        </row>
        <row r="466">
          <cell r="A466" t="str">
            <v>KARLLA KRISTINA DE FREITAS</v>
          </cell>
          <cell r="B466" t="str">
            <v>ENFERMEIRO (A)</v>
          </cell>
          <cell r="C466">
            <v>3085</v>
          </cell>
          <cell r="D466">
            <v>0</v>
          </cell>
          <cell r="E466">
            <v>0</v>
          </cell>
          <cell r="F466">
            <v>4104.3900000000003</v>
          </cell>
          <cell r="G466">
            <v>642.33000000000004</v>
          </cell>
          <cell r="H466">
            <v>3462.06</v>
          </cell>
        </row>
        <row r="467">
          <cell r="A467" t="str">
            <v>KELLY GONCALVES FONSECA</v>
          </cell>
          <cell r="B467" t="str">
            <v>FARMACEUTICO (A)</v>
          </cell>
          <cell r="C467">
            <v>3175.46</v>
          </cell>
          <cell r="D467">
            <v>0</v>
          </cell>
          <cell r="E467">
            <v>0</v>
          </cell>
          <cell r="F467">
            <v>3503.09</v>
          </cell>
          <cell r="G467">
            <v>445.8</v>
          </cell>
          <cell r="H467">
            <v>3057.29</v>
          </cell>
        </row>
        <row r="468">
          <cell r="A468" t="str">
            <v>STHEFANY DE SOUZA FARIAS</v>
          </cell>
          <cell r="B468" t="str">
            <v>FISIOTERAPEUTA</v>
          </cell>
          <cell r="C468">
            <v>2736.27</v>
          </cell>
          <cell r="D468">
            <v>0</v>
          </cell>
          <cell r="E468">
            <v>0</v>
          </cell>
          <cell r="F468">
            <v>3201.19</v>
          </cell>
          <cell r="G468">
            <v>369.71</v>
          </cell>
          <cell r="H468">
            <v>2831.48</v>
          </cell>
        </row>
        <row r="469">
          <cell r="A469" t="str">
            <v>MONISE FERNANDES DA SILVA</v>
          </cell>
          <cell r="B469" t="str">
            <v>OUVIDOR (A)</v>
          </cell>
          <cell r="C469">
            <v>3647.11</v>
          </cell>
          <cell r="D469">
            <v>0</v>
          </cell>
          <cell r="E469">
            <v>0</v>
          </cell>
          <cell r="F469">
            <v>2170.04</v>
          </cell>
          <cell r="G469">
            <v>175.77</v>
          </cell>
          <cell r="H469">
            <v>1994.27</v>
          </cell>
        </row>
        <row r="470">
          <cell r="A470" t="str">
            <v>EDINARIA DA SILVA COSTA</v>
          </cell>
          <cell r="B470" t="str">
            <v>TECNICO (A) DE ENFERMAGEM</v>
          </cell>
          <cell r="C470">
            <v>1868.63</v>
          </cell>
          <cell r="D470">
            <v>0</v>
          </cell>
          <cell r="E470">
            <v>0</v>
          </cell>
          <cell r="F470">
            <v>1261.5</v>
          </cell>
          <cell r="G470">
            <v>94.61</v>
          </cell>
          <cell r="H470">
            <v>1166.8900000000001</v>
          </cell>
        </row>
        <row r="471">
          <cell r="A471" t="str">
            <v>LUIZA APARECIDA DA CUNHA E SOUZA SANTOS</v>
          </cell>
          <cell r="B471" t="str">
            <v>ENFERMEIRO (A)</v>
          </cell>
          <cell r="C471">
            <v>3085</v>
          </cell>
          <cell r="D471">
            <v>0</v>
          </cell>
          <cell r="E471">
            <v>0</v>
          </cell>
          <cell r="F471">
            <v>1897.84</v>
          </cell>
          <cell r="G471">
            <v>151.27000000000001</v>
          </cell>
          <cell r="H471">
            <v>1746.57</v>
          </cell>
        </row>
        <row r="472">
          <cell r="A472" t="str">
            <v>MATHEUS DA CONCEICAO SOUSA</v>
          </cell>
          <cell r="B472" t="str">
            <v>ENFERMEIRO (A)</v>
          </cell>
          <cell r="C472">
            <v>3085</v>
          </cell>
          <cell r="D472">
            <v>0</v>
          </cell>
          <cell r="E472">
            <v>0</v>
          </cell>
          <cell r="F472">
            <v>2072.66</v>
          </cell>
          <cell r="G472">
            <v>167</v>
          </cell>
          <cell r="H472">
            <v>1905.66</v>
          </cell>
        </row>
        <row r="473">
          <cell r="A473" t="str">
            <v>CAUE PATRICK LOPES DA CONCEICAO</v>
          </cell>
          <cell r="B473" t="str">
            <v>AUXILIAR DE MANUTENCAO</v>
          </cell>
          <cell r="C473">
            <v>1360.94</v>
          </cell>
          <cell r="D473">
            <v>0</v>
          </cell>
          <cell r="E473">
            <v>0</v>
          </cell>
          <cell r="F473">
            <v>1241.6099999999999</v>
          </cell>
          <cell r="G473">
            <v>93.12</v>
          </cell>
          <cell r="H473">
            <v>1148.49</v>
          </cell>
        </row>
        <row r="474">
          <cell r="A474" t="str">
            <v>NAYARA MOREIRA TAVARES RIBEIRO</v>
          </cell>
          <cell r="B474" t="str">
            <v>TECNICO (A) DE ENFERMAGEM</v>
          </cell>
          <cell r="C474">
            <v>1868.63</v>
          </cell>
          <cell r="D474">
            <v>0</v>
          </cell>
          <cell r="E474">
            <v>0</v>
          </cell>
          <cell r="F474">
            <v>1806.56</v>
          </cell>
          <cell r="G474">
            <v>143.06</v>
          </cell>
          <cell r="H474">
            <v>1663.5</v>
          </cell>
        </row>
        <row r="475">
          <cell r="A475" t="str">
            <v>PRISCYLLA OLIVEIRA DUARTE</v>
          </cell>
          <cell r="B475" t="str">
            <v>TECNICO (A) DE ENFERMAGEM</v>
          </cell>
          <cell r="C475">
            <v>1868.63</v>
          </cell>
          <cell r="D475">
            <v>0</v>
          </cell>
          <cell r="E475">
            <v>0</v>
          </cell>
          <cell r="F475">
            <v>1706.74</v>
          </cell>
          <cell r="G475">
            <v>134.07</v>
          </cell>
          <cell r="H475">
            <v>1572.67</v>
          </cell>
        </row>
        <row r="476">
          <cell r="A476" t="str">
            <v>SANDRA MARA DA SILVA NASCIMENTO</v>
          </cell>
          <cell r="B476" t="str">
            <v>TECNICO (A) DE ENFERMAGEM</v>
          </cell>
          <cell r="C476">
            <v>1868.63</v>
          </cell>
          <cell r="D476">
            <v>0</v>
          </cell>
          <cell r="E476">
            <v>0</v>
          </cell>
          <cell r="F476">
            <v>1706.74</v>
          </cell>
          <cell r="G476">
            <v>134.07</v>
          </cell>
          <cell r="H476">
            <v>1572.67</v>
          </cell>
        </row>
        <row r="477">
          <cell r="A477" t="str">
            <v>FABIANO FERREIRA CAVALCANTE</v>
          </cell>
          <cell r="B477" t="str">
            <v>AUXILIAR DE ESTOQUE</v>
          </cell>
          <cell r="C477">
            <v>1698.74</v>
          </cell>
          <cell r="D477">
            <v>0</v>
          </cell>
          <cell r="E477">
            <v>0</v>
          </cell>
          <cell r="F477">
            <v>2047.8</v>
          </cell>
          <cell r="G477">
            <v>164.77</v>
          </cell>
          <cell r="H477">
            <v>1883.03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LIA.CALDEIRA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zoomScale="80" zoomScaleNormal="80" zoomScaleSheetLayoutView="80" workbookViewId="0">
      <selection activeCell="E19" sqref="E19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86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85</v>
      </c>
      <c r="G5" s="3"/>
      <c r="H5" s="3"/>
      <c r="I5" s="2"/>
    </row>
    <row r="6" spans="1:14" ht="7.5" customHeight="1"/>
    <row r="7" spans="1:14" ht="15">
      <c r="A7" s="1" t="s">
        <v>87</v>
      </c>
    </row>
    <row r="8" spans="1:14" ht="7.5" customHeight="1"/>
    <row r="9" spans="1:14" ht="15">
      <c r="A9" s="5" t="s">
        <v>84</v>
      </c>
      <c r="B9" s="32">
        <v>44958</v>
      </c>
    </row>
    <row r="11" spans="1:14" ht="38.25">
      <c r="A11" s="34" t="s">
        <v>83</v>
      </c>
      <c r="B11" s="34"/>
      <c r="C11" s="34"/>
      <c r="D11" s="34"/>
      <c r="E11" s="34"/>
      <c r="F11" s="31" t="s">
        <v>82</v>
      </c>
      <c r="G11" s="31" t="s">
        <v>81</v>
      </c>
      <c r="H11" s="30" t="s">
        <v>80</v>
      </c>
      <c r="I11" s="30" t="s">
        <v>79</v>
      </c>
      <c r="J11" s="29" t="s">
        <v>78</v>
      </c>
      <c r="K11" s="29" t="s">
        <v>77</v>
      </c>
      <c r="L11" s="29" t="s">
        <v>76</v>
      </c>
      <c r="M11" s="28" t="s">
        <v>75</v>
      </c>
      <c r="N11" s="28" t="s">
        <v>74</v>
      </c>
    </row>
    <row r="12" spans="1:14" s="4" customFormat="1" ht="15">
      <c r="A12" s="25" t="s">
        <v>73</v>
      </c>
      <c r="B12" s="24"/>
      <c r="C12" s="24"/>
      <c r="D12" s="24"/>
      <c r="E12" s="23"/>
      <c r="F12" s="13"/>
      <c r="G12" s="12" t="s">
        <v>72</v>
      </c>
      <c r="H12" s="11" t="s">
        <v>6</v>
      </c>
      <c r="I12" s="26" t="s">
        <v>71</v>
      </c>
      <c r="J12" s="9">
        <f>VLOOKUP($A12,[1]Relatório!$A$13:$H$477,4,FALSE)</f>
        <v>0</v>
      </c>
      <c r="K12" s="9">
        <f>VLOOKUP($A12,[1]Relatório!$A$13:$H$477,5,FALSE)</f>
        <v>0</v>
      </c>
      <c r="L12" s="9">
        <f>VLOOKUP($A12,[1]Relatório!$A$13:$H$477,6,FALSE)</f>
        <v>19281</v>
      </c>
      <c r="M12" s="9">
        <f>VLOOKUP($A12,[1]Relatório!$A$13:$H$477,7,FALSE)</f>
        <v>4266.3999999999996</v>
      </c>
      <c r="N12" s="9">
        <f>VLOOKUP($A12,[1]Relatório!$A$13:$H$477,8,FALSE)</f>
        <v>15014.6</v>
      </c>
    </row>
    <row r="13" spans="1:14" s="4" customFormat="1">
      <c r="A13" s="25" t="s">
        <v>70</v>
      </c>
      <c r="B13" s="24"/>
      <c r="C13" s="24"/>
      <c r="D13" s="24"/>
      <c r="E13" s="23"/>
      <c r="F13" s="13"/>
      <c r="G13" s="12" t="s">
        <v>69</v>
      </c>
      <c r="H13" s="11" t="s">
        <v>6</v>
      </c>
      <c r="I13" s="10" t="s">
        <v>68</v>
      </c>
      <c r="J13" s="9">
        <f>VLOOKUP($A13,[1]Relatório!$A$13:$H$477,4,FALSE)</f>
        <v>2978.48</v>
      </c>
      <c r="K13" s="9">
        <f>VLOOKUP($A13,[1]Relatório!$A$13:$H$477,5,FALSE)</f>
        <v>319.12</v>
      </c>
      <c r="L13" s="9">
        <f>VLOOKUP($A13,[1]Relatório!$A$13:$H$477,6,FALSE)</f>
        <v>5084.68</v>
      </c>
      <c r="M13" s="9">
        <f>VLOOKUP($A13,[1]Relatório!$A$13:$H$477,7,FALSE)</f>
        <v>5084.68</v>
      </c>
      <c r="N13" s="9">
        <f>VLOOKUP($A13,[1]Relatório!$A$13:$H$477,8,FALSE)</f>
        <v>0</v>
      </c>
    </row>
    <row r="14" spans="1:14" s="4" customFormat="1">
      <c r="A14" s="25" t="s">
        <v>88</v>
      </c>
      <c r="B14" s="24"/>
      <c r="C14" s="24"/>
      <c r="D14" s="24"/>
      <c r="E14" s="23"/>
      <c r="F14" s="13"/>
      <c r="G14" s="12" t="s">
        <v>67</v>
      </c>
      <c r="H14" s="11" t="s">
        <v>6</v>
      </c>
      <c r="I14" s="10" t="s">
        <v>66</v>
      </c>
      <c r="J14" s="9">
        <f>VLOOKUP($A14,[1]Relatório!$A$13:$H$477,4,FALSE)</f>
        <v>0</v>
      </c>
      <c r="K14" s="9">
        <f>VLOOKUP($A14,[1]Relatório!$A$13:$H$477,5,FALSE)</f>
        <v>0</v>
      </c>
      <c r="L14" s="9">
        <f>VLOOKUP($A14,[1]Relatório!$A$13:$H$477,6,FALSE)</f>
        <v>5223.7</v>
      </c>
      <c r="M14" s="9">
        <f>VLOOKUP($A14,[1]Relatório!$A$13:$H$477,7,FALSE)</f>
        <v>885.94</v>
      </c>
      <c r="N14" s="9">
        <f>VLOOKUP($A14,[1]Relatório!$A$13:$H$477,8,FALSE)</f>
        <v>4337.76</v>
      </c>
    </row>
    <row r="15" spans="1:14" s="4" customFormat="1">
      <c r="A15" s="25" t="s">
        <v>65</v>
      </c>
      <c r="B15" s="24"/>
      <c r="C15" s="24"/>
      <c r="D15" s="24"/>
      <c r="E15" s="23"/>
      <c r="F15" s="13"/>
      <c r="G15" s="12" t="s">
        <v>64</v>
      </c>
      <c r="H15" s="11" t="s">
        <v>6</v>
      </c>
      <c r="I15" s="10" t="s">
        <v>63</v>
      </c>
      <c r="J15" s="9">
        <f>VLOOKUP($A15,[1]Relatório!$A$13:$H$477,4,FALSE)</f>
        <v>0</v>
      </c>
      <c r="K15" s="9">
        <f>VLOOKUP($A15,[1]Relatório!$A$13:$H$477,5,FALSE)</f>
        <v>0</v>
      </c>
      <c r="L15" s="9">
        <f>VLOOKUP($A15,[1]Relatório!$A$13:$H$477,6,FALSE)</f>
        <v>5600.8</v>
      </c>
      <c r="M15" s="9">
        <f>VLOOKUP($A15,[1]Relatório!$A$13:$H$477,7,FALSE)</f>
        <v>1113.32</v>
      </c>
      <c r="N15" s="9">
        <f>VLOOKUP($A15,[1]Relatório!$A$13:$H$477,8,FALSE)</f>
        <v>4487.4799999999996</v>
      </c>
    </row>
    <row r="16" spans="1:14" s="4" customFormat="1" ht="15">
      <c r="A16" s="25" t="s">
        <v>62</v>
      </c>
      <c r="B16" s="24"/>
      <c r="C16" s="24"/>
      <c r="D16" s="24"/>
      <c r="E16" s="23"/>
      <c r="F16" s="27"/>
      <c r="G16" s="12" t="s">
        <v>61</v>
      </c>
      <c r="H16" s="11" t="s">
        <v>6</v>
      </c>
      <c r="I16" s="26" t="s">
        <v>60</v>
      </c>
      <c r="J16" s="9">
        <f>VLOOKUP($A16,[1]Relatório!$A$13:$H$477,4,FALSE)</f>
        <v>0</v>
      </c>
      <c r="K16" s="9">
        <f>VLOOKUP($A16,[1]Relatório!$A$13:$H$477,5,FALSE)</f>
        <v>0</v>
      </c>
      <c r="L16" s="9">
        <f>VLOOKUP($A16,[1]Relatório!$A$13:$H$477,6,FALSE)</f>
        <v>5792.96</v>
      </c>
      <c r="M16" s="9">
        <f>VLOOKUP($A16,[1]Relatório!$A$13:$H$477,7,FALSE)</f>
        <v>1185.6600000000001</v>
      </c>
      <c r="N16" s="9">
        <f>VLOOKUP($A16,[1]Relatório!$A$13:$H$477,8,FALSE)</f>
        <v>4607.3</v>
      </c>
    </row>
    <row r="17" spans="1:14" s="4" customFormat="1">
      <c r="A17" s="25" t="s">
        <v>59</v>
      </c>
      <c r="B17" s="24"/>
      <c r="C17" s="24"/>
      <c r="D17" s="24"/>
      <c r="E17" s="23"/>
      <c r="F17" s="27"/>
      <c r="G17" s="12" t="s">
        <v>58</v>
      </c>
      <c r="H17" s="11" t="s">
        <v>6</v>
      </c>
      <c r="I17" s="10" t="s">
        <v>57</v>
      </c>
      <c r="J17" s="9">
        <f>VLOOKUP($A17,[1]Relatório!$A$13:$H$477,4,FALSE)</f>
        <v>7460.6</v>
      </c>
      <c r="K17" s="9">
        <f>VLOOKUP($A17,[1]Relatório!$A$13:$H$477,5,FALSE)</f>
        <v>0</v>
      </c>
      <c r="L17" s="9">
        <f>VLOOKUP($A17,[1]Relatório!$A$13:$H$477,6,FALSE)</f>
        <v>13056.05</v>
      </c>
      <c r="M17" s="9">
        <f>VLOOKUP($A17,[1]Relatório!$A$13:$H$477,7,FALSE)</f>
        <v>8134.74</v>
      </c>
      <c r="N17" s="9">
        <f>VLOOKUP($A17,[1]Relatório!$A$13:$H$477,8,FALSE)</f>
        <v>4921.3100000000004</v>
      </c>
    </row>
    <row r="18" spans="1:14" s="4" customFormat="1">
      <c r="A18" s="25" t="s">
        <v>56</v>
      </c>
      <c r="B18" s="24"/>
      <c r="C18" s="24"/>
      <c r="D18" s="24"/>
      <c r="E18" s="23"/>
      <c r="F18" s="13"/>
      <c r="G18" s="12" t="s">
        <v>55</v>
      </c>
      <c r="H18" s="11" t="s">
        <v>6</v>
      </c>
      <c r="I18" s="10" t="s">
        <v>54</v>
      </c>
      <c r="J18" s="9">
        <f>VLOOKUP($A18,[1]Relatório!$A$13:$H$477,4,FALSE)</f>
        <v>0</v>
      </c>
      <c r="K18" s="9">
        <f>VLOOKUP($A18,[1]Relatório!$A$13:$H$477,5,FALSE)</f>
        <v>0</v>
      </c>
      <c r="L18" s="9">
        <f>VLOOKUP($A18,[1]Relatório!$A$13:$H$477,6,FALSE)</f>
        <v>7478.32</v>
      </c>
      <c r="M18" s="9">
        <f>VLOOKUP($A18,[1]Relatório!$A$13:$H$477,7,FALSE)</f>
        <v>1768.06</v>
      </c>
      <c r="N18" s="9">
        <f>VLOOKUP($A18,[1]Relatório!$A$13:$H$477,8,FALSE)</f>
        <v>5710.26</v>
      </c>
    </row>
    <row r="19" spans="1:14" s="4" customFormat="1">
      <c r="A19" s="25" t="s">
        <v>53</v>
      </c>
      <c r="B19" s="24"/>
      <c r="C19" s="24"/>
      <c r="D19" s="24"/>
      <c r="E19" s="23"/>
      <c r="F19" s="27"/>
      <c r="G19" s="12" t="s">
        <v>52</v>
      </c>
      <c r="H19" s="11" t="s">
        <v>6</v>
      </c>
      <c r="I19" s="10" t="s">
        <v>51</v>
      </c>
      <c r="J19" s="9">
        <f>VLOOKUP($A19,[1]Relatório!$A$13:$H$477,4,FALSE)</f>
        <v>5364.24</v>
      </c>
      <c r="K19" s="9">
        <f>VLOOKUP($A19,[1]Relatório!$A$13:$H$477,5,FALSE)</f>
        <v>0</v>
      </c>
      <c r="L19" s="9">
        <f>VLOOKUP($A19,[1]Relatório!$A$13:$H$477,6,FALSE)</f>
        <v>9387.42</v>
      </c>
      <c r="M19" s="9">
        <f>VLOOKUP($A19,[1]Relatório!$A$13:$H$477,7,FALSE)</f>
        <v>5867.95</v>
      </c>
      <c r="N19" s="9">
        <f>VLOOKUP($A19,[1]Relatório!$A$13:$H$477,8,FALSE)</f>
        <v>3519.47</v>
      </c>
    </row>
    <row r="20" spans="1:14" s="4" customFormat="1">
      <c r="A20" s="25" t="s">
        <v>50</v>
      </c>
      <c r="B20" s="24"/>
      <c r="C20" s="24"/>
      <c r="D20" s="24"/>
      <c r="E20" s="23"/>
      <c r="F20" s="27"/>
      <c r="G20" s="12" t="s">
        <v>49</v>
      </c>
      <c r="H20" s="11" t="s">
        <v>6</v>
      </c>
      <c r="I20" s="10" t="s">
        <v>48</v>
      </c>
      <c r="J20" s="9">
        <f>VLOOKUP($A20,[1]Relatório!$A$13:$H$477,4,FALSE)</f>
        <v>0</v>
      </c>
      <c r="K20" s="9">
        <f>VLOOKUP($A20,[1]Relatório!$A$13:$H$477,5,FALSE)</f>
        <v>0</v>
      </c>
      <c r="L20" s="9">
        <f>VLOOKUP($A20,[1]Relatório!$A$13:$H$477,6,FALSE)</f>
        <v>4190.25</v>
      </c>
      <c r="M20" s="9">
        <f>VLOOKUP($A20,[1]Relatório!$A$13:$H$477,7,FALSE)</f>
        <v>768.18</v>
      </c>
      <c r="N20" s="9">
        <f>VLOOKUP($A20,[1]Relatório!$A$13:$H$477,8,FALSE)</f>
        <v>3422.07</v>
      </c>
    </row>
    <row r="21" spans="1:14" s="4" customFormat="1">
      <c r="A21" s="25" t="s">
        <v>47</v>
      </c>
      <c r="B21" s="24"/>
      <c r="C21" s="24"/>
      <c r="D21" s="24"/>
      <c r="E21" s="23"/>
      <c r="F21" s="27"/>
      <c r="G21" s="12" t="s">
        <v>46</v>
      </c>
      <c r="H21" s="11" t="s">
        <v>6</v>
      </c>
      <c r="I21" s="10" t="s">
        <v>45</v>
      </c>
      <c r="J21" s="9">
        <f>VLOOKUP($A21,[1]Relatório!$A$13:$H$477,4,FALSE)</f>
        <v>0</v>
      </c>
      <c r="K21" s="9">
        <f>VLOOKUP($A21,[1]Relatório!$A$13:$H$477,5,FALSE)</f>
        <v>0</v>
      </c>
      <c r="L21" s="9">
        <f>VLOOKUP($A21,[1]Relatório!$A$13:$H$477,6,FALSE)</f>
        <v>6804.35</v>
      </c>
      <c r="M21" s="9">
        <f>VLOOKUP($A21,[1]Relatório!$A$13:$H$477,7,FALSE)</f>
        <v>1566.45</v>
      </c>
      <c r="N21" s="9">
        <f>VLOOKUP($A21,[1]Relatório!$A$13:$H$477,8,FALSE)</f>
        <v>5237.8999999999996</v>
      </c>
    </row>
    <row r="22" spans="1:14" s="4" customFormat="1" ht="15">
      <c r="A22" s="25" t="s">
        <v>44</v>
      </c>
      <c r="B22" s="24"/>
      <c r="C22" s="24"/>
      <c r="D22" s="24"/>
      <c r="E22" s="23"/>
      <c r="F22" s="27"/>
      <c r="G22" s="12" t="s">
        <v>43</v>
      </c>
      <c r="H22" s="11" t="s">
        <v>6</v>
      </c>
      <c r="I22" s="26" t="s">
        <v>42</v>
      </c>
      <c r="J22" s="9">
        <f>VLOOKUP($A22,[1]Relatório!$A$13:$H$477,4,FALSE)</f>
        <v>0</v>
      </c>
      <c r="K22" s="9">
        <f>VLOOKUP($A22,[1]Relatório!$A$13:$H$477,5,FALSE)</f>
        <v>0</v>
      </c>
      <c r="L22" s="9">
        <f>VLOOKUP($A22,[1]Relatório!$A$13:$H$477,6,FALSE)</f>
        <v>6073.28</v>
      </c>
      <c r="M22" s="9">
        <f>VLOOKUP($A22,[1]Relatório!$A$13:$H$477,7,FALSE)</f>
        <v>1206.92</v>
      </c>
      <c r="N22" s="9">
        <f>VLOOKUP($A22,[1]Relatório!$A$13:$H$477,8,FALSE)</f>
        <v>4866.3599999999997</v>
      </c>
    </row>
    <row r="23" spans="1:14" s="4" customFormat="1">
      <c r="A23" s="25" t="s">
        <v>41</v>
      </c>
      <c r="B23" s="24"/>
      <c r="C23" s="24"/>
      <c r="D23" s="24"/>
      <c r="E23" s="23"/>
      <c r="F23" s="13"/>
      <c r="G23" s="12" t="s">
        <v>40</v>
      </c>
      <c r="H23" s="11" t="s">
        <v>6</v>
      </c>
      <c r="I23" s="10" t="s">
        <v>39</v>
      </c>
      <c r="J23" s="9">
        <f>VLOOKUP($A23,[1]Relatório!$A$13:$H$477,4,FALSE)</f>
        <v>0</v>
      </c>
      <c r="K23" s="9">
        <f>VLOOKUP($A23,[1]Relatório!$A$13:$H$477,5,FALSE)</f>
        <v>0</v>
      </c>
      <c r="L23" s="9">
        <f>VLOOKUP($A23,[1]Relatório!$A$13:$H$477,6,FALSE)</f>
        <v>28260.400000000001</v>
      </c>
      <c r="M23" s="9">
        <f>VLOOKUP($A23,[1]Relatório!$A$13:$H$477,7,FALSE)</f>
        <v>7486.09</v>
      </c>
      <c r="N23" s="9">
        <f>VLOOKUP($A23,[1]Relatório!$A$13:$H$477,8,FALSE)</f>
        <v>20774.310000000001</v>
      </c>
    </row>
    <row r="24" spans="1:14" s="4" customFormat="1">
      <c r="A24" s="25" t="s">
        <v>38</v>
      </c>
      <c r="B24" s="24"/>
      <c r="C24" s="24"/>
      <c r="D24" s="24"/>
      <c r="E24" s="23"/>
      <c r="F24" s="13"/>
      <c r="G24" s="12" t="s">
        <v>37</v>
      </c>
      <c r="H24" s="11" t="s">
        <v>6</v>
      </c>
      <c r="I24" s="10" t="s">
        <v>36</v>
      </c>
      <c r="J24" s="9">
        <f>VLOOKUP($A24,[1]Relatório!$A$13:$H$477,4,FALSE)</f>
        <v>0</v>
      </c>
      <c r="K24" s="9">
        <f>VLOOKUP($A24,[1]Relatório!$A$13:$H$477,5,FALSE)</f>
        <v>0</v>
      </c>
      <c r="L24" s="9">
        <f>VLOOKUP($A24,[1]Relatório!$A$13:$H$477,6,FALSE)</f>
        <v>10951.92</v>
      </c>
      <c r="M24" s="9">
        <f>VLOOKUP($A24,[1]Relatório!$A$13:$H$477,7,FALSE)</f>
        <v>2778.4</v>
      </c>
      <c r="N24" s="9">
        <f>VLOOKUP($A24,[1]Relatório!$A$13:$H$477,8,FALSE)</f>
        <v>8173.52</v>
      </c>
    </row>
    <row r="25" spans="1:14" s="4" customFormat="1" ht="15">
      <c r="A25" s="25" t="s">
        <v>35</v>
      </c>
      <c r="B25" s="24"/>
      <c r="C25" s="24"/>
      <c r="D25" s="24"/>
      <c r="E25" s="23"/>
      <c r="F25" s="21"/>
      <c r="G25" s="12" t="s">
        <v>34</v>
      </c>
      <c r="H25" s="11" t="s">
        <v>6</v>
      </c>
      <c r="I25" s="26" t="s">
        <v>33</v>
      </c>
      <c r="J25" s="9">
        <f>VLOOKUP($A25,[1]Relatório!$A$13:$H$477,4,FALSE)</f>
        <v>0</v>
      </c>
      <c r="K25" s="9">
        <f>VLOOKUP($A25,[1]Relatório!$A$13:$H$477,5,FALSE)</f>
        <v>0</v>
      </c>
      <c r="L25" s="9">
        <f>VLOOKUP($A25,[1]Relatório!$A$13:$H$477,6,FALSE)</f>
        <v>5784.25</v>
      </c>
      <c r="M25" s="9">
        <f>VLOOKUP($A25,[1]Relatório!$A$13:$H$477,7,FALSE)</f>
        <v>1078.1099999999999</v>
      </c>
      <c r="N25" s="9">
        <f>VLOOKUP($A25,[1]Relatório!$A$13:$H$477,8,FALSE)</f>
        <v>4706.1400000000003</v>
      </c>
    </row>
    <row r="26" spans="1:14" s="4" customFormat="1" ht="15">
      <c r="A26" s="16" t="s">
        <v>32</v>
      </c>
      <c r="B26" s="24"/>
      <c r="C26" s="24"/>
      <c r="D26" s="24"/>
      <c r="E26" s="23"/>
      <c r="F26" s="13"/>
      <c r="G26" s="12" t="s">
        <v>31</v>
      </c>
      <c r="H26" s="11" t="s">
        <v>6</v>
      </c>
      <c r="I26" s="26" t="s">
        <v>30</v>
      </c>
      <c r="J26" s="9">
        <f>VLOOKUP($A26,[1]Relatório!$A$13:$H$477,4,FALSE)</f>
        <v>0</v>
      </c>
      <c r="K26" s="9">
        <f>VLOOKUP($A26,[1]Relatório!$A$13:$H$477,5,FALSE)</f>
        <v>0</v>
      </c>
      <c r="L26" s="9">
        <f>VLOOKUP($A26,[1]Relatório!$A$13:$H$477,6,FALSE)</f>
        <v>5784.25</v>
      </c>
      <c r="M26" s="9">
        <f>VLOOKUP($A26,[1]Relatório!$A$13:$H$477,7,FALSE)</f>
        <v>962.37</v>
      </c>
      <c r="N26" s="9">
        <f>VLOOKUP($A26,[1]Relatório!$A$13:$H$477,8,FALSE)</f>
        <v>4821.88</v>
      </c>
    </row>
    <row r="27" spans="1:14" s="4" customFormat="1">
      <c r="A27" s="16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VLOOKUP($A27,[1]Relatório!$A$13:$H$477,4,FALSE)</f>
        <v>0</v>
      </c>
      <c r="K27" s="9">
        <f>VLOOKUP($A27,[1]Relatório!$A$13:$H$477,5,FALSE)</f>
        <v>0</v>
      </c>
      <c r="L27" s="9">
        <f>VLOOKUP($A27,[1]Relatório!$A$13:$H$477,6,FALSE)</f>
        <v>5373.33</v>
      </c>
      <c r="M27" s="9">
        <f>VLOOKUP($A27,[1]Relatório!$A$13:$H$477,7,FALSE)</f>
        <v>1027.67</v>
      </c>
      <c r="N27" s="9">
        <f>VLOOKUP($A27,[1]Relatório!$A$13:$H$477,8,FALSE)</f>
        <v>4345.66</v>
      </c>
    </row>
    <row r="28" spans="1:14" s="4" customFormat="1">
      <c r="A28" s="16" t="s">
        <v>26</v>
      </c>
      <c r="B28" s="24"/>
      <c r="C28" s="24"/>
      <c r="D28" s="24"/>
      <c r="E28" s="23"/>
      <c r="F28" s="13"/>
      <c r="G28" s="12" t="s">
        <v>25</v>
      </c>
      <c r="H28" s="11" t="s">
        <v>6</v>
      </c>
      <c r="I28" s="10" t="s">
        <v>24</v>
      </c>
      <c r="J28" s="9">
        <f>VLOOKUP($A28,[1]Relatório!$A$13:$H$477,4,FALSE)</f>
        <v>0</v>
      </c>
      <c r="K28" s="9">
        <f>VLOOKUP($A28,[1]Relatório!$A$13:$H$477,5,FALSE)</f>
        <v>0</v>
      </c>
      <c r="L28" s="9">
        <f>VLOOKUP($A28,[1]Relatório!$A$13:$H$477,6,FALSE)</f>
        <v>5989.71</v>
      </c>
      <c r="M28" s="9">
        <f>VLOOKUP($A28,[1]Relatório!$A$13:$H$477,7,FALSE)</f>
        <v>1207.5999999999999</v>
      </c>
      <c r="N28" s="9">
        <f>VLOOKUP($A28,[1]Relatório!$A$13:$H$477,8,FALSE)</f>
        <v>4782.1099999999997</v>
      </c>
    </row>
    <row r="29" spans="1:14" s="4" customFormat="1">
      <c r="A29" s="25" t="s">
        <v>23</v>
      </c>
      <c r="B29" s="24"/>
      <c r="C29" s="24"/>
      <c r="D29" s="24"/>
      <c r="E29" s="23"/>
      <c r="F29" s="21"/>
      <c r="G29" s="22" t="s">
        <v>22</v>
      </c>
      <c r="H29" s="11" t="s">
        <v>6</v>
      </c>
      <c r="I29" s="10" t="s">
        <v>21</v>
      </c>
      <c r="J29" s="9">
        <f>VLOOKUP($A29,[1]Relatório!$A$13:$H$477,4,FALSE)</f>
        <v>0</v>
      </c>
      <c r="K29" s="9">
        <f>VLOOKUP($A29,[1]Relatório!$A$13:$H$477,5,FALSE)</f>
        <v>0</v>
      </c>
      <c r="L29" s="9">
        <f>VLOOKUP($A29,[1]Relatório!$A$13:$H$477,6,FALSE)</f>
        <v>7043.03</v>
      </c>
      <c r="M29" s="9">
        <f>VLOOKUP($A29,[1]Relatório!$A$13:$H$477,7,FALSE)</f>
        <v>1656.31</v>
      </c>
      <c r="N29" s="9">
        <f>VLOOKUP($A29,[1]Relatório!$A$13:$H$477,8,FALSE)</f>
        <v>5386.72</v>
      </c>
    </row>
    <row r="30" spans="1:14" s="17" customFormat="1">
      <c r="A30" s="16" t="s">
        <v>20</v>
      </c>
      <c r="B30" s="15"/>
      <c r="C30" s="15"/>
      <c r="D30" s="15"/>
      <c r="E30" s="14"/>
      <c r="F30" s="21"/>
      <c r="G30" s="20" t="s">
        <v>19</v>
      </c>
      <c r="H30" s="11" t="s">
        <v>6</v>
      </c>
      <c r="I30" s="18" t="s">
        <v>18</v>
      </c>
      <c r="J30" s="9">
        <f>VLOOKUP($A30,[1]Relatório!$A$13:$H$477,4,FALSE)</f>
        <v>0</v>
      </c>
      <c r="K30" s="9">
        <f>VLOOKUP($A30,[1]Relatório!$A$13:$H$477,5,FALSE)</f>
        <v>0</v>
      </c>
      <c r="L30" s="9">
        <f>VLOOKUP($A30,[1]Relatório!$A$13:$H$477,6,FALSE)</f>
        <v>4949.33</v>
      </c>
      <c r="M30" s="9">
        <f>VLOOKUP($A30,[1]Relatório!$A$13:$H$477,7,FALSE)</f>
        <v>978.74</v>
      </c>
      <c r="N30" s="9">
        <f>VLOOKUP($A30,[1]Relatório!$A$13:$H$477,8,FALSE)</f>
        <v>3970.59</v>
      </c>
    </row>
    <row r="31" spans="1:14" s="17" customFormat="1">
      <c r="A31" s="16" t="s">
        <v>17</v>
      </c>
      <c r="B31" s="15"/>
      <c r="C31" s="15"/>
      <c r="D31" s="15"/>
      <c r="E31" s="14"/>
      <c r="F31" s="19"/>
      <c r="G31" s="20" t="s">
        <v>16</v>
      </c>
      <c r="H31" s="11" t="s">
        <v>6</v>
      </c>
      <c r="I31" s="18" t="s">
        <v>15</v>
      </c>
      <c r="J31" s="9">
        <f>VLOOKUP($A31,[1]Relatório!$A$13:$H$477,4,FALSE)</f>
        <v>0</v>
      </c>
      <c r="K31" s="9">
        <f>VLOOKUP($A31,[1]Relatório!$A$13:$H$477,5,FALSE)</f>
        <v>0</v>
      </c>
      <c r="L31" s="9">
        <f>VLOOKUP($A31,[1]Relatório!$A$13:$H$477,6,FALSE)</f>
        <v>4784.8500000000004</v>
      </c>
      <c r="M31" s="9">
        <f>VLOOKUP($A31,[1]Relatório!$A$13:$H$477,7,FALSE)</f>
        <v>782.24</v>
      </c>
      <c r="N31" s="9">
        <f>VLOOKUP($A31,[1]Relatório!$A$13:$H$477,8,FALSE)</f>
        <v>4002.61</v>
      </c>
    </row>
    <row r="32" spans="1:14" s="17" customFormat="1">
      <c r="A32" s="16" t="s">
        <v>14</v>
      </c>
      <c r="B32" s="15"/>
      <c r="C32" s="15"/>
      <c r="D32" s="15"/>
      <c r="E32" s="14"/>
      <c r="F32" s="19"/>
      <c r="G32" s="12" t="s">
        <v>13</v>
      </c>
      <c r="H32" s="11" t="s">
        <v>6</v>
      </c>
      <c r="I32" s="18" t="s">
        <v>12</v>
      </c>
      <c r="J32" s="9">
        <f>VLOOKUP($A32,[1]Relatório!$A$13:$H$477,4,FALSE)</f>
        <v>0</v>
      </c>
      <c r="K32" s="9">
        <f>VLOOKUP($A32,[1]Relatório!$A$13:$H$477,5,FALSE)</f>
        <v>0</v>
      </c>
      <c r="L32" s="9">
        <f>VLOOKUP($A32,[1]Relatório!$A$13:$H$477,6,FALSE)</f>
        <v>8827.02</v>
      </c>
      <c r="M32" s="9">
        <f>VLOOKUP($A32,[1]Relatório!$A$13:$H$477,7,FALSE)</f>
        <v>2194.0500000000002</v>
      </c>
      <c r="N32" s="9">
        <f>VLOOKUP($A32,[1]Relatório!$A$13:$H$477,8,FALSE)</f>
        <v>6632.97</v>
      </c>
    </row>
    <row r="33" spans="1:14" s="4" customFormat="1">
      <c r="A33" s="16" t="s">
        <v>11</v>
      </c>
      <c r="B33" s="15"/>
      <c r="C33" s="15"/>
      <c r="D33" s="15"/>
      <c r="E33" s="14"/>
      <c r="F33" s="13"/>
      <c r="G33" s="12" t="s">
        <v>10</v>
      </c>
      <c r="H33" s="11" t="s">
        <v>6</v>
      </c>
      <c r="I33" s="10" t="s">
        <v>9</v>
      </c>
      <c r="J33" s="9">
        <f>VLOOKUP($A33,[1]Relatório!$A$13:$H$477,4,FALSE)</f>
        <v>0</v>
      </c>
      <c r="K33" s="9">
        <f>VLOOKUP($A33,[1]Relatório!$A$13:$H$477,5,FALSE)</f>
        <v>0</v>
      </c>
      <c r="L33" s="9">
        <f>VLOOKUP($A33,[1]Relatório!$A$13:$H$477,6,FALSE)</f>
        <v>5409.6</v>
      </c>
      <c r="M33" s="9">
        <f>VLOOKUP($A33,[1]Relatório!$A$13:$H$477,7,FALSE)</f>
        <v>990.6</v>
      </c>
      <c r="N33" s="9">
        <f>VLOOKUP($A33,[1]Relatório!$A$13:$H$477,8,FALSE)</f>
        <v>4419</v>
      </c>
    </row>
    <row r="34" spans="1:14" s="4" customFormat="1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VLOOKUP($A34,[1]Relatório!$A$13:$H$477,4,FALSE)</f>
        <v>0</v>
      </c>
      <c r="K34" s="9">
        <f>VLOOKUP($A34,[1]Relatório!$A$13:$H$477,5,FALSE)</f>
        <v>0</v>
      </c>
      <c r="L34" s="9">
        <f>VLOOKUP($A34,[1]Relatório!$A$13:$H$477,6,FALSE)</f>
        <v>7008.8</v>
      </c>
      <c r="M34" s="9">
        <f>VLOOKUP($A34,[1]Relatório!$A$13:$H$477,7,FALSE)</f>
        <v>1554.34</v>
      </c>
      <c r="N34" s="9">
        <f>VLOOKUP($A34,[1]Relatório!$A$13:$H$477,8,FALSE)</f>
        <v>5454.46</v>
      </c>
    </row>
    <row r="35" spans="1:14" s="4" customFormat="1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ht="1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ht="1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5">
        <f ca="1">TODAY()</f>
        <v>45006</v>
      </c>
      <c r="K39" s="35"/>
      <c r="L39" s="1"/>
      <c r="M39" s="1"/>
      <c r="N39" s="1"/>
    </row>
    <row r="43" spans="1:14" s="4" customFormat="1" ht="1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16" r:id="rId1"/>
    <hyperlink ref="I22" r:id="rId2"/>
    <hyperlink ref="I26" r:id="rId3" display="LILIA.CALDEIRA@IGH.ORG.BR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2023-01-25T20:59:10Z</cp:lastPrinted>
  <dcterms:created xsi:type="dcterms:W3CDTF">2023-01-19T19:37:12Z</dcterms:created>
  <dcterms:modified xsi:type="dcterms:W3CDTF">2023-03-21T20:42:25Z</dcterms:modified>
</cp:coreProperties>
</file>