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Portal Transparencia\2. HEAPA\10. Pessoal\10.4 - Relação mensal do membros da Diretoria e das Chefias de seu organograma com as respectivas remunerações\2023\Chefia Unidade\"/>
    </mc:Choice>
  </mc:AlternateContent>
  <bookViews>
    <workbookView xWindow="0" yWindow="0" windowWidth="16200" windowHeight="24615"/>
  </bookViews>
  <sheets>
    <sheet name="HEAPA" sheetId="1" r:id="rId1"/>
  </sheets>
  <externalReferences>
    <externalReference r:id="rId2"/>
  </externalReferences>
  <definedNames>
    <definedName name="_xlnm.Print_Area" localSheetId="0">HEAPA!$A$1:$N$45</definedName>
    <definedName name="_xlnm.Print_Titles" localSheetId="0">HEAPA!$1:$11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36" i="1" l="1"/>
  <c r="M36" i="1"/>
  <c r="L36" i="1"/>
  <c r="K36" i="1"/>
  <c r="J36" i="1"/>
  <c r="N35" i="1"/>
  <c r="M35" i="1"/>
  <c r="L35" i="1"/>
  <c r="K35" i="1"/>
  <c r="J35" i="1"/>
  <c r="N34" i="1"/>
  <c r="M34" i="1"/>
  <c r="L34" i="1"/>
  <c r="K34" i="1"/>
  <c r="J34" i="1"/>
  <c r="N33" i="1"/>
  <c r="M33" i="1"/>
  <c r="L33" i="1"/>
  <c r="K33" i="1"/>
  <c r="J33" i="1"/>
  <c r="N32" i="1"/>
  <c r="M32" i="1"/>
  <c r="L32" i="1"/>
  <c r="K32" i="1"/>
  <c r="J32" i="1"/>
  <c r="N31" i="1"/>
  <c r="M31" i="1"/>
  <c r="L31" i="1"/>
  <c r="K31" i="1"/>
  <c r="J31" i="1"/>
  <c r="N30" i="1"/>
  <c r="M30" i="1"/>
  <c r="L30" i="1"/>
  <c r="K30" i="1"/>
  <c r="J30" i="1"/>
  <c r="N29" i="1"/>
  <c r="M29" i="1"/>
  <c r="L29" i="1"/>
  <c r="K29" i="1"/>
  <c r="J29" i="1"/>
  <c r="N28" i="1"/>
  <c r="M28" i="1"/>
  <c r="L28" i="1"/>
  <c r="K28" i="1"/>
  <c r="J28" i="1"/>
  <c r="N27" i="1"/>
  <c r="M27" i="1"/>
  <c r="L27" i="1"/>
  <c r="K27" i="1"/>
  <c r="J27" i="1"/>
  <c r="N26" i="1"/>
  <c r="M26" i="1"/>
  <c r="L26" i="1"/>
  <c r="K26" i="1"/>
  <c r="J26" i="1"/>
  <c r="N25" i="1"/>
  <c r="M25" i="1"/>
  <c r="L25" i="1"/>
  <c r="K25" i="1"/>
  <c r="J25" i="1"/>
  <c r="N24" i="1"/>
  <c r="M24" i="1"/>
  <c r="L24" i="1"/>
  <c r="K24" i="1"/>
  <c r="J24" i="1"/>
  <c r="N23" i="1"/>
  <c r="M23" i="1"/>
  <c r="L23" i="1"/>
  <c r="K23" i="1"/>
  <c r="J23" i="1"/>
  <c r="N22" i="1"/>
  <c r="M22" i="1"/>
  <c r="L22" i="1"/>
  <c r="K22" i="1"/>
  <c r="J22" i="1"/>
  <c r="N21" i="1"/>
  <c r="M21" i="1"/>
  <c r="L21" i="1"/>
  <c r="K21" i="1"/>
  <c r="J21" i="1"/>
  <c r="N20" i="1"/>
  <c r="M20" i="1"/>
  <c r="L20" i="1"/>
  <c r="K20" i="1"/>
  <c r="J20" i="1"/>
  <c r="N19" i="1"/>
  <c r="M19" i="1"/>
  <c r="L19" i="1"/>
  <c r="K19" i="1"/>
  <c r="J19" i="1"/>
  <c r="N18" i="1"/>
  <c r="M18" i="1"/>
  <c r="L18" i="1"/>
  <c r="K18" i="1"/>
  <c r="J18" i="1"/>
  <c r="N17" i="1"/>
  <c r="M17" i="1"/>
  <c r="L17" i="1"/>
  <c r="K17" i="1"/>
  <c r="J17" i="1"/>
  <c r="N16" i="1"/>
  <c r="M16" i="1"/>
  <c r="L16" i="1"/>
  <c r="K16" i="1"/>
  <c r="J16" i="1"/>
  <c r="N15" i="1"/>
  <c r="M15" i="1"/>
  <c r="L15" i="1"/>
  <c r="K15" i="1"/>
  <c r="J15" i="1"/>
  <c r="N14" i="1"/>
  <c r="M14" i="1"/>
  <c r="L14" i="1"/>
  <c r="K14" i="1"/>
  <c r="J14" i="1"/>
  <c r="N13" i="1"/>
  <c r="M13" i="1"/>
  <c r="L13" i="1"/>
  <c r="K13" i="1"/>
  <c r="J13" i="1"/>
  <c r="N12" i="1"/>
  <c r="M12" i="1"/>
  <c r="L12" i="1"/>
  <c r="K12" i="1"/>
  <c r="J12" i="1"/>
  <c r="J41" i="1" l="1"/>
</calcChain>
</file>

<file path=xl/sharedStrings.xml><?xml version="1.0" encoding="utf-8"?>
<sst xmlns="http://schemas.openxmlformats.org/spreadsheetml/2006/main" count="119" uniqueCount="94">
  <si>
    <t>ASSINATURA DO RESPONSÁVEL:</t>
  </si>
  <si>
    <t>Atualizado em:</t>
  </si>
  <si>
    <t>NOTAS:</t>
  </si>
  <si>
    <t>ORGANOGRAMA / FOLHA DE PAGAMENTO MENSAL / RELATÓRIO 0500 / CONTRATOS DE PRESTAÇÃO DE SERVIÇOS E RESPECTIVOS TERMOS ADITIVOS.</t>
  </si>
  <si>
    <t>FONTE DOS DADOS EXTRAÍDOS:</t>
  </si>
  <si>
    <t xml:space="preserve">elisa.silva@igh.org.br </t>
  </si>
  <si>
    <t>(62) 3983-1773</t>
  </si>
  <si>
    <t>ELISA GONZAGA DA SILVA</t>
  </si>
  <si>
    <t xml:space="preserve">tiago.amorim@igh.org.br </t>
  </si>
  <si>
    <t>TIAGO ALVES DE AMORIM</t>
  </si>
  <si>
    <t xml:space="preserve">gael.silva@igh.org.br </t>
  </si>
  <si>
    <t>GAEL DA SILVA</t>
  </si>
  <si>
    <t>lilia.caldeira@igh.org.br</t>
  </si>
  <si>
    <t>LILIA XAVIER CALDEIRA</t>
  </si>
  <si>
    <t>gmedica.huapa@igh.org.br</t>
  </si>
  <si>
    <t>DANDARA FERREIRA DE ALMEIDA OLIVEIRA</t>
  </si>
  <si>
    <t xml:space="preserve">leudilene.brito@igh.org.br </t>
  </si>
  <si>
    <t>LEUDILENE LUCENA DE OLIVEIRA BRITO</t>
  </si>
  <si>
    <t xml:space="preserve">leonardo.ferreira@igh.org.br </t>
  </si>
  <si>
    <t>LEONARDO SANTOS FERREIRA</t>
  </si>
  <si>
    <t>patrimonio.heapa@igh.org.br</t>
  </si>
  <si>
    <t>PATRIMÔNIO</t>
  </si>
  <si>
    <t>DANIEL RODRIGUES CHAVES FABINO</t>
  </si>
  <si>
    <t xml:space="preserve"> sesmt.huapa@igh.org.br</t>
  </si>
  <si>
    <t>LUIS ROGERIO SOARES</t>
  </si>
  <si>
    <t xml:space="preserve">ti.heapa@igh.org.br </t>
  </si>
  <si>
    <t>MARCOS WESLEY MARTINS DE ANDRADE</t>
  </si>
  <si>
    <t xml:space="preserve">agripino.neto@igh.org.br </t>
  </si>
  <si>
    <t>GERENTE OPERACIONAL</t>
  </si>
  <si>
    <t>AGRIPINO JOSE DOS ANJOS NETO</t>
  </si>
  <si>
    <t xml:space="preserve">wiliana.carmo@igh.org.br </t>
  </si>
  <si>
    <t>WILIANA CARDOSO DO CARMO</t>
  </si>
  <si>
    <t xml:space="preserve">andreia.andrade@igh.org.br </t>
  </si>
  <si>
    <t>ANDREIA ALVES DE ANDRADE</t>
  </si>
  <si>
    <t xml:space="preserve"> thelma.costa@igh.org.br </t>
  </si>
  <si>
    <t>ouvidoria.heapa@igh.org.br</t>
  </si>
  <si>
    <t>flavia.rosemberg@igh.org.br</t>
  </si>
  <si>
    <t>DIRETOR (A) GERAL</t>
  </si>
  <si>
    <t>FLAVIA FERNANDA ROSEMBERG LAUKENICKAS</t>
  </si>
  <si>
    <t>Valor Líquido (R$)</t>
  </si>
  <si>
    <t>Demais Descontos (R$)</t>
  </si>
  <si>
    <t>Salário do Mês (R$)</t>
  </si>
  <si>
    <t>Valor 13º (R$)</t>
  </si>
  <si>
    <t>Abono de Ferias / Férias CLT (R$)</t>
  </si>
  <si>
    <t>E-MAIL</t>
  </si>
  <si>
    <t>TELEFONE</t>
  </si>
  <si>
    <t>CARGO</t>
  </si>
  <si>
    <t>NOTAS</t>
  </si>
  <si>
    <t>NOME DO DIRIGENTES DA ENTIDADE DE ACORDO COM ORGANOGRAMA</t>
  </si>
  <si>
    <t>MÊS/ANO:</t>
  </si>
  <si>
    <r>
      <rPr>
        <b/>
        <sz val="11"/>
        <color rgb="FF000000"/>
        <rFont val="Liberation Sans"/>
        <family val="2"/>
      </rPr>
      <t>NOME DA OSS:</t>
    </r>
    <r>
      <rPr>
        <sz val="11"/>
        <color theme="1"/>
        <rFont val="Calibri"/>
        <family val="2"/>
        <scheme val="minor"/>
      </rPr>
      <t xml:space="preserve"> IGH - INSTITUTO DE GESTÃO E HUMANIZAÇÃO</t>
    </r>
  </si>
  <si>
    <t>RELAÇÃO MENSAL DOS MEMBROS DA DIRETORIA E DAS CHEFIAS DE SEU ORGANOGRAMA COM SUAS RESPECTIVAS REMUNERAÇÕES</t>
  </si>
  <si>
    <r>
      <rPr>
        <b/>
        <sz val="11"/>
        <color rgb="FF000000"/>
        <rFont val="Liberation Sans"/>
        <family val="2"/>
      </rPr>
      <t>NOME DA UNIDADE GERIDA:</t>
    </r>
    <r>
      <rPr>
        <sz val="11"/>
        <color theme="1"/>
        <rFont val="Calibri"/>
        <family val="2"/>
        <scheme val="minor"/>
      </rPr>
      <t xml:space="preserve"> HOSPITAL ESTADUAL DE APARECIDA DE GOIÂNIA CAIRO LOUZADA</t>
    </r>
  </si>
  <si>
    <t>EVELLIN CANDIDO DE ASSIS RODRIGUES</t>
  </si>
  <si>
    <t>ANA PAULA DA FONSECA VIEIRA</t>
  </si>
  <si>
    <t>COORDENADOR (A) DE LABORATORIO E AG. TRANSFUSIONAL</t>
  </si>
  <si>
    <t>MONISE FERNANDES DA SILVA</t>
  </si>
  <si>
    <t>VANESSA SOARES NEVES</t>
  </si>
  <si>
    <t>LUCIENE RAMOS DE MORAES</t>
  </si>
  <si>
    <t>COORDENADOR (A) DE HIGIENIZACAO E UPR</t>
  </si>
  <si>
    <t>OUVIDOR (A)</t>
  </si>
  <si>
    <t xml:space="preserve">COORDENADOR (A) DE NUCLEO E VIGILANCIA </t>
  </si>
  <si>
    <t>DIRETOR (A) TECNICO</t>
  </si>
  <si>
    <t>COORDENADOR (A) ADMINISTRATIVO</t>
  </si>
  <si>
    <t>COORDENADOR (A) DE ENFERMAGEM - CENTRO CIRURGICO</t>
  </si>
  <si>
    <t>COORDENADOR (A) DE ENFERMAGEM-  UTI</t>
  </si>
  <si>
    <t>COORDENADOR (A) DO NIR</t>
  </si>
  <si>
    <t>COORDENADOR (A) DE TI</t>
  </si>
  <si>
    <t>SUPERVISOR (A) DE RADIOLOGIA</t>
  </si>
  <si>
    <t>COORDENADOR (A) DE ENFERMAGEM - ENFERMARIA</t>
  </si>
  <si>
    <t>COORDENADOR (A) DE EQUIPE MULTI</t>
  </si>
  <si>
    <t>COORDENADOR (A) OPERACIONAL</t>
  </si>
  <si>
    <t>COORDENADOR (A) DE FATURAMENTO E SAME</t>
  </si>
  <si>
    <t>COORDENADOR (A) DE CCIH</t>
  </si>
  <si>
    <t>COORDENADOR (A) DE FARMACIA</t>
  </si>
  <si>
    <t>COORDENADOR (A) DE ENFERMAGEM - PRONTO SOCORRO</t>
  </si>
  <si>
    <t>COORDENADOR (A) DE MANUTENCAO</t>
  </si>
  <si>
    <t>GLAUCIENE SOUSA SILVA</t>
  </si>
  <si>
    <t>SUPERVISOR DE SUPRIMENTOS</t>
  </si>
  <si>
    <t>ENGENHEIRO (A) DE SEGURANCA DO TRABALHO</t>
  </si>
  <si>
    <t>luciene.moraes@igh.org.br</t>
  </si>
  <si>
    <t>suprimentos.heapa@igh.org.br</t>
  </si>
  <si>
    <t>MAURICIO ALVES DOS SANTOS</t>
  </si>
  <si>
    <t xml:space="preserve">mauricio.santos@igh.org.br </t>
  </si>
  <si>
    <t>ADRIANA DE FARIA RODRIGUES PARAGUASSU LISBOA</t>
  </si>
  <si>
    <t xml:space="preserve">adriana.lisboa@igh.org.br </t>
  </si>
  <si>
    <t>ANDRESSA ARRUDA PEREIRA GUIMARAES</t>
  </si>
  <si>
    <t xml:space="preserve">andressa.guimaraes@igh.org.br </t>
  </si>
  <si>
    <t>BRUNA LOPES DE MELO</t>
  </si>
  <si>
    <t>GERENTE DE EQUIPE MULTI</t>
  </si>
  <si>
    <t xml:space="preserve">bruna.melo@igh.org.br </t>
  </si>
  <si>
    <t>WALLEF SOUZA NUNES</t>
  </si>
  <si>
    <t xml:space="preserve">wallef.nunes@igh.org.br </t>
  </si>
  <si>
    <t xml:space="preserve">vanessa.neves@igh.org.br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</si>
</sst>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 &quot;de&quot;\ mmmm\ &quot;de&quot;\ yyyy"/>
    <numFmt numFmtId="165" formatCode="&quot; &quot;#,##0.00&quot; &quot;;&quot;-&quot;#,##0.00&quot; &quot;;&quot; -&quot;00&quot; &quot;;&quot; &quot;@&quot; &quot;"/>
  </numFmts>
  <fonts count="6">
    <font>
      <sz val="11"/>
      <color theme="1"/>
      <name val="Calibri"/>
      <family val="2"/>
      <scheme val="minor"/>
    </font>
    <font>
      <sz val="11"/>
      <color rgb="FF000000"/>
      <name val="Liberation Sans"/>
      <family val="2"/>
    </font>
    <font>
      <b/>
      <sz val="11"/>
      <color rgb="FF000000"/>
      <name val="Liberation Sans"/>
      <family val="2"/>
    </font>
    <font>
      <b/>
      <u/>
      <sz val="11"/>
      <color rgb="FF000000"/>
      <name val="Liberation Sans"/>
      <family val="2"/>
    </font>
    <font>
      <u/>
      <sz val="11"/>
      <color rgb="FF0563C1"/>
      <name val="Liberation Sans"/>
      <family val="2"/>
    </font>
    <font>
      <b/>
      <sz val="10"/>
      <color rgb="FF000000"/>
      <name val="Liberation Serif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4">
    <xf numFmtId="0" fontId="0" fillId="0" borderId="0"/>
    <xf numFmtId="0" fontId="1" fillId="0" borderId="0"/>
    <xf numFmtId="165" fontId="1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33">
    <xf numFmtId="0" fontId="0" fillId="0" borderId="0" xfId="0"/>
    <xf numFmtId="0" fontId="1" fillId="0" borderId="0" xfId="1" applyAlignment="1">
      <alignment vertical="center"/>
    </xf>
    <xf numFmtId="0" fontId="1" fillId="0" borderId="0" xfId="1" applyAlignment="1">
      <alignment vertical="center" wrapText="1"/>
    </xf>
    <xf numFmtId="0" fontId="1" fillId="0" borderId="0" xfId="1" applyAlignment="1">
      <alignment horizontal="center" vertical="center"/>
    </xf>
    <xf numFmtId="14" fontId="1" fillId="0" borderId="0" xfId="1" applyNumberFormat="1" applyAlignment="1">
      <alignment vertical="center"/>
    </xf>
    <xf numFmtId="0" fontId="2" fillId="0" borderId="0" xfId="1" applyFont="1" applyAlignment="1">
      <alignment vertical="center"/>
    </xf>
    <xf numFmtId="0" fontId="2" fillId="0" borderId="0" xfId="1" applyFont="1" applyAlignment="1">
      <alignment horizontal="right" vertical="center"/>
    </xf>
    <xf numFmtId="0" fontId="1" fillId="0" borderId="0" xfId="1" quotePrefix="1" applyAlignment="1">
      <alignment vertical="center"/>
    </xf>
    <xf numFmtId="0" fontId="3" fillId="0" borderId="0" xfId="1" applyFont="1" applyAlignment="1">
      <alignment vertical="center"/>
    </xf>
    <xf numFmtId="4" fontId="1" fillId="0" borderId="1" xfId="2" applyNumberFormat="1" applyBorder="1" applyAlignment="1">
      <alignment vertical="center"/>
    </xf>
    <xf numFmtId="0" fontId="4" fillId="0" borderId="1" xfId="3" applyBorder="1" applyAlignment="1">
      <alignment vertical="center"/>
    </xf>
    <xf numFmtId="4" fontId="1" fillId="0" borderId="2" xfId="2" applyNumberFormat="1" applyFill="1" applyBorder="1" applyAlignment="1">
      <alignment vertical="center"/>
    </xf>
    <xf numFmtId="0" fontId="1" fillId="0" borderId="1" xfId="1" applyBorder="1" applyAlignment="1">
      <alignment horizontal="left" vertical="center" wrapText="1"/>
    </xf>
    <xf numFmtId="0" fontId="1" fillId="0" borderId="3" xfId="1" applyBorder="1" applyAlignment="1">
      <alignment horizontal="center" vertical="center"/>
    </xf>
    <xf numFmtId="0" fontId="1" fillId="0" borderId="3" xfId="1" applyFill="1" applyBorder="1" applyAlignment="1">
      <alignment vertical="center"/>
    </xf>
    <xf numFmtId="0" fontId="1" fillId="0" borderId="4" xfId="1" applyFill="1" applyBorder="1" applyAlignment="1">
      <alignment vertical="center"/>
    </xf>
    <xf numFmtId="0" fontId="1" fillId="0" borderId="5" xfId="1" applyFill="1" applyBorder="1" applyAlignment="1">
      <alignment vertical="center"/>
    </xf>
    <xf numFmtId="14" fontId="1" fillId="0" borderId="0" xfId="1" applyNumberFormat="1" applyFill="1" applyAlignment="1">
      <alignment vertical="center"/>
    </xf>
    <xf numFmtId="0" fontId="1" fillId="0" borderId="3" xfId="1" applyFill="1" applyBorder="1" applyAlignment="1">
      <alignment horizontal="center" vertical="center"/>
    </xf>
    <xf numFmtId="0" fontId="1" fillId="0" borderId="1" xfId="1" applyFill="1" applyBorder="1" applyAlignment="1">
      <alignment horizontal="left" vertical="center" wrapText="1"/>
    </xf>
    <xf numFmtId="0" fontId="1" fillId="0" borderId="3" xfId="1" quotePrefix="1" applyFill="1" applyBorder="1" applyAlignment="1">
      <alignment horizontal="center" vertical="center"/>
    </xf>
    <xf numFmtId="0" fontId="1" fillId="0" borderId="1" xfId="1" quotePrefix="1" applyBorder="1" applyAlignment="1">
      <alignment horizontal="left" vertical="center" wrapText="1"/>
    </xf>
    <xf numFmtId="0" fontId="1" fillId="0" borderId="3" xfId="1" applyBorder="1" applyAlignment="1">
      <alignment vertical="center"/>
    </xf>
    <xf numFmtId="0" fontId="1" fillId="0" borderId="4" xfId="1" applyBorder="1" applyAlignment="1">
      <alignment vertical="center"/>
    </xf>
    <xf numFmtId="0" fontId="1" fillId="0" borderId="3" xfId="1" quotePrefix="1" applyBorder="1" applyAlignment="1">
      <alignment horizontal="center" vertical="center"/>
    </xf>
    <xf numFmtId="0" fontId="5" fillId="0" borderId="6" xfId="1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17" fontId="1" fillId="0" borderId="0" xfId="1" applyNumberFormat="1" applyAlignment="1">
      <alignment vertical="center"/>
    </xf>
    <xf numFmtId="0" fontId="2" fillId="0" borderId="0" xfId="1" applyFont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164" fontId="1" fillId="0" borderId="0" xfId="1" applyNumberFormat="1" applyAlignment="1">
      <alignment horizontal="left" vertical="center"/>
    </xf>
  </cellXfs>
  <cellStyles count="4">
    <cellStyle name="Hiperlink 2" xfId="3"/>
    <cellStyle name="Normal" xfId="0" builtinId="0"/>
    <cellStyle name="Normal 3" xfId="1"/>
    <cellStyle name="Vírgula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326522</xdr:colOff>
      <xdr:row>0</xdr:row>
      <xdr:rowOff>40821</xdr:rowOff>
    </xdr:from>
    <xdr:ext cx="2491071" cy="844696"/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51222" y="40821"/>
          <a:ext cx="2491071" cy="844696"/>
        </a:xfrm>
        <a:prstGeom prst="rect">
          <a:avLst/>
        </a:prstGeom>
      </xdr:spPr>
    </xdr:pic>
    <xdr:clientData/>
  </xdr:oneCellAnchor>
  <xdr:twoCellAnchor editAs="oneCell">
    <xdr:from>
      <xdr:col>8</xdr:col>
      <xdr:colOff>1916906</xdr:colOff>
      <xdr:row>0</xdr:row>
      <xdr:rowOff>166687</xdr:rowOff>
    </xdr:from>
    <xdr:to>
      <xdr:col>11</xdr:col>
      <xdr:colOff>40481</xdr:colOff>
      <xdr:row>4</xdr:row>
      <xdr:rowOff>49847</xdr:rowOff>
    </xdr:to>
    <xdr:pic>
      <xdr:nvPicPr>
        <xdr:cNvPr id="4" name="Imagem 3" descr="W:\Marketing\Documentos\TIMBRADO\HEAPA.jpg"/>
        <xdr:cNvPicPr/>
      </xdr:nvPicPr>
      <xdr:blipFill rotWithShape="1"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r="48317"/>
        <a:stretch/>
      </xdr:blipFill>
      <xdr:spPr bwMode="auto">
        <a:xfrm>
          <a:off x="14859000" y="166687"/>
          <a:ext cx="2790825" cy="597535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Gest&#227;o%20de%20Pessoas/DEPARTAMENTO%20PESSOAL/CONTRA%20CHEQUES/2023%20Contra%20Cheques/10.OUTUBRO/HEAPA/REMUNERA&#199;&#195;O%20MENSAL%20HEAPA%20-%2010-202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"/>
    </sheetNames>
    <sheetDataSet>
      <sheetData sheetId="0">
        <row r="1">
          <cell r="B1" t="str">
            <v>NOME</v>
          </cell>
          <cell r="C1" t="str">
            <v>CARGO</v>
          </cell>
          <cell r="D1" t="str">
            <v>FILIAL</v>
          </cell>
          <cell r="E1" t="str">
            <v>SECAO</v>
          </cell>
          <cell r="F1" t="str">
            <v>FUNCAO</v>
          </cell>
          <cell r="G1" t="str">
            <v>TIPO</v>
          </cell>
          <cell r="H1" t="str">
            <v>SITUACAO</v>
          </cell>
          <cell r="I1" t="str">
            <v>FERIAS</v>
          </cell>
          <cell r="J1" t="str">
            <v>ANO</v>
          </cell>
          <cell r="K1" t="str">
            <v>MES</v>
          </cell>
          <cell r="L1" t="str">
            <v>DECIMO</v>
          </cell>
          <cell r="M1" t="str">
            <v>SALARIO</v>
          </cell>
          <cell r="N1" t="str">
            <v>TOTAL_PROVENTOS</v>
          </cell>
          <cell r="O1" t="str">
            <v>LIQUIDO</v>
          </cell>
          <cell r="P1" t="str">
            <v>TOTAL_DESCONTOS</v>
          </cell>
        </row>
        <row r="2">
          <cell r="B2" t="str">
            <v>MIRIAM DOS SANTOS OLIVEIRA</v>
          </cell>
          <cell r="C2" t="str">
            <v>RECEPCIONISTA</v>
          </cell>
          <cell r="D2">
            <v>4</v>
          </cell>
          <cell r="E2" t="str">
            <v>HEAPA - HOSP ESTADUAL APARECIDA GOIANIA CAIO LOUZADA</v>
          </cell>
          <cell r="F2" t="str">
            <v>RECEPCIONISTA</v>
          </cell>
          <cell r="G2" t="str">
            <v>N</v>
          </cell>
          <cell r="H2" t="str">
            <v>A</v>
          </cell>
          <cell r="I2">
            <v>0</v>
          </cell>
          <cell r="J2">
            <v>2023</v>
          </cell>
          <cell r="K2">
            <v>10</v>
          </cell>
          <cell r="L2">
            <v>0</v>
          </cell>
          <cell r="M2">
            <v>1345.05</v>
          </cell>
          <cell r="N2">
            <v>718.38</v>
          </cell>
          <cell r="O2">
            <v>668.1</v>
          </cell>
          <cell r="P2">
            <v>50.28</v>
          </cell>
        </row>
        <row r="3">
          <cell r="B3" t="str">
            <v>BARBARA RAFAELA LIMA FRANCA</v>
          </cell>
          <cell r="C3" t="str">
            <v>AUXILIAR</v>
          </cell>
          <cell r="D3">
            <v>4</v>
          </cell>
          <cell r="E3" t="str">
            <v>HEAPA - HOSP ESTADUAL APARECIDA GOIANIA CAIO LOUZADA</v>
          </cell>
          <cell r="F3" t="str">
            <v>AUXILIAR ADMINISTRATIVO</v>
          </cell>
          <cell r="G3" t="str">
            <v>N</v>
          </cell>
          <cell r="H3" t="str">
            <v>A</v>
          </cell>
          <cell r="I3">
            <v>0</v>
          </cell>
          <cell r="J3">
            <v>2023</v>
          </cell>
          <cell r="K3">
            <v>10</v>
          </cell>
          <cell r="L3">
            <v>0</v>
          </cell>
          <cell r="M3">
            <v>1320.6</v>
          </cell>
          <cell r="N3">
            <v>708.11</v>
          </cell>
          <cell r="O3">
            <v>658.6</v>
          </cell>
          <cell r="P3">
            <v>49.51</v>
          </cell>
        </row>
        <row r="4">
          <cell r="B4" t="str">
            <v>LAUANNY HELLEN ALEXANDRE DOS SANTOS</v>
          </cell>
          <cell r="C4" t="str">
            <v>TÉCNICO (A)</v>
          </cell>
          <cell r="D4">
            <v>4</v>
          </cell>
          <cell r="E4" t="str">
            <v>HEAPA - HOSP ESTADUAL APARECIDA GOIANIA CAIO LOUZADA</v>
          </cell>
          <cell r="F4" t="str">
            <v>TECNICO (A) DE LABORATORIO</v>
          </cell>
          <cell r="G4" t="str">
            <v>N</v>
          </cell>
          <cell r="H4" t="str">
            <v>A</v>
          </cell>
          <cell r="I4">
            <v>0</v>
          </cell>
          <cell r="J4">
            <v>2023</v>
          </cell>
          <cell r="K4">
            <v>10</v>
          </cell>
          <cell r="L4">
            <v>0</v>
          </cell>
          <cell r="M4">
            <v>1868.63</v>
          </cell>
          <cell r="N4">
            <v>890.42</v>
          </cell>
          <cell r="O4">
            <v>823.64</v>
          </cell>
          <cell r="P4">
            <v>66.78</v>
          </cell>
        </row>
        <row r="5">
          <cell r="B5" t="str">
            <v>PATRICIA TORRES DE BARROS</v>
          </cell>
          <cell r="C5" t="str">
            <v>ASSISTENTE SOCIAL</v>
          </cell>
          <cell r="D5">
            <v>4</v>
          </cell>
          <cell r="E5" t="str">
            <v>HEAPA - HOSP ESTADUAL APARECIDA GOIANIA CAIO LOUZADA</v>
          </cell>
          <cell r="F5" t="str">
            <v>ASSISTENTE SOCIAL</v>
          </cell>
          <cell r="G5" t="str">
            <v>N</v>
          </cell>
          <cell r="H5" t="str">
            <v>A</v>
          </cell>
          <cell r="I5">
            <v>0</v>
          </cell>
          <cell r="J5">
            <v>2023</v>
          </cell>
          <cell r="K5">
            <v>10</v>
          </cell>
          <cell r="L5">
            <v>0</v>
          </cell>
          <cell r="M5">
            <v>3058.51</v>
          </cell>
          <cell r="N5">
            <v>1495.77</v>
          </cell>
          <cell r="O5">
            <v>1380.96</v>
          </cell>
          <cell r="P5">
            <v>114.81</v>
          </cell>
        </row>
        <row r="6">
          <cell r="B6" t="str">
            <v>LOURDES SILVEIRA DAS NEVES FERREIRA</v>
          </cell>
          <cell r="C6" t="str">
            <v>ENFERMEIRO (A)</v>
          </cell>
          <cell r="D6">
            <v>4</v>
          </cell>
          <cell r="E6" t="str">
            <v>HEAPA - HOSP ESTADUAL APARECIDA GOIANIA CAIO LOUZADA</v>
          </cell>
          <cell r="F6" t="str">
            <v>ENFERMEIRO (A)</v>
          </cell>
          <cell r="G6" t="str">
            <v>N</v>
          </cell>
          <cell r="H6" t="str">
            <v>A</v>
          </cell>
          <cell r="I6">
            <v>0</v>
          </cell>
          <cell r="J6">
            <v>2023</v>
          </cell>
          <cell r="K6">
            <v>10</v>
          </cell>
          <cell r="L6">
            <v>0</v>
          </cell>
          <cell r="M6">
            <v>3085</v>
          </cell>
          <cell r="N6">
            <v>1828.75</v>
          </cell>
          <cell r="O6">
            <v>1683.97</v>
          </cell>
          <cell r="P6">
            <v>144.78</v>
          </cell>
        </row>
        <row r="7">
          <cell r="B7" t="str">
            <v>LUCIMAR DE OLIVEIRA GALVAO</v>
          </cell>
          <cell r="C7" t="str">
            <v>TÉCNICO (A)</v>
          </cell>
          <cell r="D7">
            <v>4</v>
          </cell>
          <cell r="E7" t="str">
            <v>HEAPA - HOSP ESTADUAL APARECIDA GOIANIA CAIO LOUZADA</v>
          </cell>
          <cell r="F7" t="str">
            <v>TECNICO (A) DE ENFERMAGEM</v>
          </cell>
          <cell r="G7" t="str">
            <v>N</v>
          </cell>
          <cell r="H7" t="str">
            <v>A</v>
          </cell>
          <cell r="I7">
            <v>0</v>
          </cell>
          <cell r="J7">
            <v>2023</v>
          </cell>
          <cell r="K7">
            <v>10</v>
          </cell>
          <cell r="L7">
            <v>0</v>
          </cell>
          <cell r="M7">
            <v>1868.63</v>
          </cell>
          <cell r="N7">
            <v>1113.04</v>
          </cell>
          <cell r="O7">
            <v>1029.57</v>
          </cell>
          <cell r="P7">
            <v>83.47</v>
          </cell>
        </row>
        <row r="8">
          <cell r="B8" t="str">
            <v>LUIS PAULO DA SILVA COELHO</v>
          </cell>
          <cell r="C8" t="str">
            <v>TÉCNICO (A)</v>
          </cell>
          <cell r="D8">
            <v>4</v>
          </cell>
          <cell r="E8" t="str">
            <v>HEAPA - HOSP ESTADUAL APARECIDA GOIANIA CAIO LOUZADA</v>
          </cell>
          <cell r="F8" t="str">
            <v>TECNICO (A) DE ENFERMAGEM</v>
          </cell>
          <cell r="G8" t="str">
            <v>N</v>
          </cell>
          <cell r="H8" t="str">
            <v>A</v>
          </cell>
          <cell r="I8">
            <v>0</v>
          </cell>
          <cell r="J8">
            <v>2023</v>
          </cell>
          <cell r="K8">
            <v>10</v>
          </cell>
          <cell r="L8">
            <v>0</v>
          </cell>
          <cell r="M8">
            <v>1868.63</v>
          </cell>
          <cell r="N8">
            <v>1572.04</v>
          </cell>
          <cell r="O8">
            <v>1450.36</v>
          </cell>
          <cell r="P8">
            <v>121.68</v>
          </cell>
        </row>
        <row r="9">
          <cell r="B9" t="str">
            <v>SIRLENE SILVA DE ALENCAR</v>
          </cell>
          <cell r="C9" t="str">
            <v>TÉCNICO (A)</v>
          </cell>
          <cell r="D9">
            <v>4</v>
          </cell>
          <cell r="E9" t="str">
            <v>HEAPA - HOSP ESTADUAL APARECIDA GOIANIA CAIO LOUZADA</v>
          </cell>
          <cell r="F9" t="str">
            <v>TECNICO (A) DE ENFERMAGEM</v>
          </cell>
          <cell r="G9" t="str">
            <v>N</v>
          </cell>
          <cell r="H9" t="str">
            <v>A</v>
          </cell>
          <cell r="I9">
            <v>0</v>
          </cell>
          <cell r="J9">
            <v>2023</v>
          </cell>
          <cell r="K9">
            <v>10</v>
          </cell>
          <cell r="L9">
            <v>0</v>
          </cell>
          <cell r="M9">
            <v>1868.63</v>
          </cell>
          <cell r="N9">
            <v>1650.64</v>
          </cell>
          <cell r="O9">
            <v>1521.89</v>
          </cell>
          <cell r="P9">
            <v>128.75</v>
          </cell>
        </row>
        <row r="10">
          <cell r="B10" t="str">
            <v>LARA CRISTINA BATISTA DE OLIVEIRA SANTANA</v>
          </cell>
          <cell r="C10" t="str">
            <v>TÉCNICO (A)</v>
          </cell>
          <cell r="D10">
            <v>4</v>
          </cell>
          <cell r="E10" t="str">
            <v>HEAPA - HOSP ESTADUAL APARECIDA GOIANIA CAIO LOUZADA</v>
          </cell>
          <cell r="F10" t="str">
            <v>TECNICO (A) DE LABORATORIO</v>
          </cell>
          <cell r="G10" t="str">
            <v>N</v>
          </cell>
          <cell r="H10" t="str">
            <v>A</v>
          </cell>
          <cell r="I10">
            <v>0</v>
          </cell>
          <cell r="J10">
            <v>2023</v>
          </cell>
          <cell r="K10">
            <v>10</v>
          </cell>
          <cell r="L10">
            <v>0</v>
          </cell>
          <cell r="M10">
            <v>1868.63</v>
          </cell>
          <cell r="N10">
            <v>2077.65</v>
          </cell>
          <cell r="O10">
            <v>1910.47</v>
          </cell>
          <cell r="P10">
            <v>167.18</v>
          </cell>
        </row>
        <row r="11">
          <cell r="B11" t="str">
            <v>CICERO MIGUEL DO NASCIMENTO LIMA</v>
          </cell>
          <cell r="C11" t="str">
            <v>AUXILIAR</v>
          </cell>
          <cell r="D11">
            <v>4</v>
          </cell>
          <cell r="E11" t="str">
            <v>HEAPA - HOSP ESTADUAL APARECIDA GOIANIA CAIO LOUZADA</v>
          </cell>
          <cell r="F11" t="str">
            <v>AUXILIAR DE FARMACIA</v>
          </cell>
          <cell r="G11" t="str">
            <v>N</v>
          </cell>
          <cell r="H11" t="str">
            <v>D</v>
          </cell>
          <cell r="I11">
            <v>0</v>
          </cell>
          <cell r="J11">
            <v>2023</v>
          </cell>
          <cell r="K11">
            <v>10</v>
          </cell>
          <cell r="L11">
            <v>0</v>
          </cell>
          <cell r="M11">
            <v>1698.74</v>
          </cell>
          <cell r="N11">
            <v>1419.72</v>
          </cell>
          <cell r="O11">
            <v>0</v>
          </cell>
          <cell r="P11">
            <v>1419.72</v>
          </cell>
        </row>
        <row r="12">
          <cell r="B12" t="str">
            <v>ARIADNE MOREIRA NASCIMENTO DOS SANTOS</v>
          </cell>
          <cell r="C12" t="str">
            <v>RECEPCIONISTA</v>
          </cell>
          <cell r="D12">
            <v>4</v>
          </cell>
          <cell r="E12" t="str">
            <v>HEAPA - HOSP ESTADUAL APARECIDA GOIANIA CAIO LOUZADA</v>
          </cell>
          <cell r="F12" t="str">
            <v>RECEPCIONISTA</v>
          </cell>
          <cell r="G12" t="str">
            <v>N</v>
          </cell>
          <cell r="H12" t="str">
            <v>A</v>
          </cell>
          <cell r="I12">
            <v>0</v>
          </cell>
          <cell r="J12">
            <v>2023</v>
          </cell>
          <cell r="K12">
            <v>10</v>
          </cell>
          <cell r="L12">
            <v>0</v>
          </cell>
          <cell r="M12">
            <v>1345.05</v>
          </cell>
          <cell r="N12">
            <v>1564.55</v>
          </cell>
          <cell r="O12">
            <v>1443.55</v>
          </cell>
          <cell r="P12">
            <v>121</v>
          </cell>
        </row>
        <row r="13">
          <cell r="B13" t="str">
            <v>ALLAN FREDERICO SOUSA SILVA</v>
          </cell>
          <cell r="C13" t="str">
            <v>FISIOTERAPEUTA</v>
          </cell>
          <cell r="D13">
            <v>4</v>
          </cell>
          <cell r="E13" t="str">
            <v>HEAPA - HOSP ESTADUAL APARECIDA GOIANIA CAIO LOUZADA</v>
          </cell>
          <cell r="F13" t="str">
            <v>FISIOTERAPEUTA</v>
          </cell>
          <cell r="G13" t="str">
            <v>N</v>
          </cell>
          <cell r="H13" t="str">
            <v>A</v>
          </cell>
          <cell r="I13">
            <v>0</v>
          </cell>
          <cell r="J13">
            <v>2023</v>
          </cell>
          <cell r="K13">
            <v>10</v>
          </cell>
          <cell r="L13">
            <v>0</v>
          </cell>
          <cell r="M13">
            <v>2736.27</v>
          </cell>
          <cell r="N13">
            <v>2997.31</v>
          </cell>
          <cell r="O13">
            <v>2707.79</v>
          </cell>
          <cell r="P13">
            <v>289.52</v>
          </cell>
        </row>
        <row r="14">
          <cell r="B14" t="str">
            <v>WILAME CANDIDO DE SOUSA</v>
          </cell>
          <cell r="C14" t="str">
            <v>TÉCNICO (A)</v>
          </cell>
          <cell r="D14">
            <v>4</v>
          </cell>
          <cell r="E14" t="str">
            <v>HEAPA - HOSP ESTADUAL APARECIDA GOIANIA CAIO LOUZADA</v>
          </cell>
          <cell r="F14" t="str">
            <v>TECNICO (A) DE LABORATORIO</v>
          </cell>
          <cell r="G14" t="str">
            <v>N</v>
          </cell>
          <cell r="H14" t="str">
            <v>A</v>
          </cell>
          <cell r="I14">
            <v>0</v>
          </cell>
          <cell r="J14">
            <v>2023</v>
          </cell>
          <cell r="K14">
            <v>10</v>
          </cell>
          <cell r="L14">
            <v>0</v>
          </cell>
          <cell r="M14">
            <v>1868.63</v>
          </cell>
          <cell r="N14">
            <v>2151.86</v>
          </cell>
          <cell r="O14">
            <v>1978</v>
          </cell>
          <cell r="P14">
            <v>173.86</v>
          </cell>
        </row>
        <row r="15">
          <cell r="B15" t="str">
            <v>NATALIA CANDIDA BORGES</v>
          </cell>
          <cell r="C15" t="str">
            <v>FISIOTERAPEUTA</v>
          </cell>
          <cell r="D15">
            <v>4</v>
          </cell>
          <cell r="E15" t="str">
            <v>HEAPA - HOSP ESTADUAL APARECIDA GOIANIA CAIO LOUZADA</v>
          </cell>
          <cell r="F15" t="str">
            <v>FISIOTERAPEUTA</v>
          </cell>
          <cell r="G15" t="str">
            <v>N</v>
          </cell>
          <cell r="H15" t="str">
            <v>A</v>
          </cell>
          <cell r="I15">
            <v>0</v>
          </cell>
          <cell r="J15">
            <v>2023</v>
          </cell>
          <cell r="K15">
            <v>10</v>
          </cell>
          <cell r="L15">
            <v>0</v>
          </cell>
          <cell r="M15">
            <v>2736.27</v>
          </cell>
          <cell r="N15">
            <v>1387.14</v>
          </cell>
          <cell r="O15">
            <v>1282.0999999999999</v>
          </cell>
          <cell r="P15">
            <v>105.04</v>
          </cell>
        </row>
        <row r="16">
          <cell r="B16" t="str">
            <v>JOSANA MENDES DE QUEIROZ</v>
          </cell>
          <cell r="C16" t="str">
            <v>FISIOTERAPEUTA</v>
          </cell>
          <cell r="D16">
            <v>4</v>
          </cell>
          <cell r="E16" t="str">
            <v>HEAPA - HOSP ESTADUAL APARECIDA GOIANIA CAIO LOUZADA</v>
          </cell>
          <cell r="F16" t="str">
            <v>FISIOTERAPEUTA</v>
          </cell>
          <cell r="G16" t="str">
            <v>N</v>
          </cell>
          <cell r="H16" t="str">
            <v>A</v>
          </cell>
          <cell r="I16">
            <v>0</v>
          </cell>
          <cell r="J16">
            <v>2023</v>
          </cell>
          <cell r="K16">
            <v>10</v>
          </cell>
          <cell r="L16">
            <v>0</v>
          </cell>
          <cell r="M16">
            <v>2736.27</v>
          </cell>
          <cell r="N16">
            <v>1446.98</v>
          </cell>
          <cell r="O16">
            <v>1336.56</v>
          </cell>
          <cell r="P16">
            <v>110.42</v>
          </cell>
        </row>
        <row r="17">
          <cell r="B17" t="str">
            <v>NATHALIA DE MELO RODRIGUES LOPES</v>
          </cell>
          <cell r="C17" t="str">
            <v>TÉCNICO (A)</v>
          </cell>
          <cell r="D17">
            <v>4</v>
          </cell>
          <cell r="E17" t="str">
            <v>HEAPA - HOSP ESTADUAL APARECIDA GOIANIA CAIO LOUZADA</v>
          </cell>
          <cell r="F17" t="str">
            <v>TECNICO (A) DE LABORATORIO</v>
          </cell>
          <cell r="G17" t="str">
            <v>N</v>
          </cell>
          <cell r="H17" t="str">
            <v>A</v>
          </cell>
          <cell r="I17">
            <v>0</v>
          </cell>
          <cell r="J17">
            <v>2023</v>
          </cell>
          <cell r="K17">
            <v>10</v>
          </cell>
          <cell r="L17">
            <v>0</v>
          </cell>
          <cell r="M17">
            <v>1868.63</v>
          </cell>
          <cell r="N17">
            <v>1038.83</v>
          </cell>
          <cell r="O17">
            <v>960.92</v>
          </cell>
          <cell r="P17">
            <v>77.91</v>
          </cell>
        </row>
        <row r="18">
          <cell r="B18" t="str">
            <v>FRANCISCO JOSE RODRIGUES DA SILVA</v>
          </cell>
          <cell r="C18" t="str">
            <v>FARMACÊUTICO</v>
          </cell>
          <cell r="D18">
            <v>4</v>
          </cell>
          <cell r="E18" t="str">
            <v>HEAPA - HOSP ESTADUAL APARECIDA GOIANIA CAIO LOUZADA</v>
          </cell>
          <cell r="F18" t="str">
            <v>FARMACEUTICO (A)</v>
          </cell>
          <cell r="G18" t="str">
            <v>N</v>
          </cell>
          <cell r="H18" t="str">
            <v>A</v>
          </cell>
          <cell r="I18">
            <v>0</v>
          </cell>
          <cell r="J18">
            <v>2023</v>
          </cell>
          <cell r="K18">
            <v>10</v>
          </cell>
          <cell r="L18">
            <v>0</v>
          </cell>
          <cell r="M18">
            <v>3175.46</v>
          </cell>
          <cell r="N18">
            <v>1634.72</v>
          </cell>
          <cell r="O18">
            <v>1507.4</v>
          </cell>
          <cell r="P18">
            <v>127.32</v>
          </cell>
        </row>
        <row r="19">
          <cell r="B19" t="str">
            <v>FABIANA LOHANY DA SILVA SANTANA</v>
          </cell>
          <cell r="C19" t="str">
            <v>TÉCNICO (A)</v>
          </cell>
          <cell r="D19">
            <v>4</v>
          </cell>
          <cell r="E19" t="str">
            <v>HEAPA - HOSP ESTADUAL APARECIDA GOIANIA CAIO LOUZADA</v>
          </cell>
          <cell r="F19" t="str">
            <v>TECNICO (A) DE LABORATORIO</v>
          </cell>
          <cell r="G19" t="str">
            <v>N</v>
          </cell>
          <cell r="H19" t="str">
            <v>A</v>
          </cell>
          <cell r="I19">
            <v>0</v>
          </cell>
          <cell r="J19">
            <v>2023</v>
          </cell>
          <cell r="K19">
            <v>10</v>
          </cell>
          <cell r="L19">
            <v>0</v>
          </cell>
          <cell r="M19">
            <v>1868.63</v>
          </cell>
          <cell r="N19">
            <v>1855.05</v>
          </cell>
          <cell r="O19">
            <v>1707.9</v>
          </cell>
          <cell r="P19">
            <v>147.15</v>
          </cell>
        </row>
        <row r="20">
          <cell r="B20" t="str">
            <v>ANDREA ROSA DE OLIVEIRA</v>
          </cell>
          <cell r="C20" t="str">
            <v>FISIOTERAPEUTA</v>
          </cell>
          <cell r="D20">
            <v>4</v>
          </cell>
          <cell r="E20" t="str">
            <v>HEAPA - HOSP ESTADUAL APARECIDA GOIANIA CAIO LOUZADA</v>
          </cell>
          <cell r="F20" t="str">
            <v>FISIOTERAPEUTA</v>
          </cell>
          <cell r="G20" t="str">
            <v>N</v>
          </cell>
          <cell r="H20" t="str">
            <v>A</v>
          </cell>
          <cell r="I20">
            <v>0</v>
          </cell>
          <cell r="J20">
            <v>2023</v>
          </cell>
          <cell r="K20">
            <v>10</v>
          </cell>
          <cell r="L20">
            <v>0</v>
          </cell>
          <cell r="M20">
            <v>2736.27</v>
          </cell>
          <cell r="N20">
            <v>2583.9</v>
          </cell>
          <cell r="O20">
            <v>2370.7800000000002</v>
          </cell>
          <cell r="P20">
            <v>213.12</v>
          </cell>
        </row>
        <row r="21">
          <cell r="B21" t="str">
            <v>JULIANA MONTEIRO SENRA</v>
          </cell>
          <cell r="C21" t="str">
            <v>ANALISTA</v>
          </cell>
          <cell r="D21">
            <v>4</v>
          </cell>
          <cell r="E21" t="str">
            <v>HEAPA - HOSP ESTADUAL APARECIDA GOIANIA CAIO LOUZADA</v>
          </cell>
          <cell r="F21" t="str">
            <v>ANALISTA DE CONTRATOS</v>
          </cell>
          <cell r="G21" t="str">
            <v>N</v>
          </cell>
          <cell r="H21" t="str">
            <v>A</v>
          </cell>
          <cell r="I21">
            <v>0</v>
          </cell>
          <cell r="J21">
            <v>2023</v>
          </cell>
          <cell r="K21">
            <v>10</v>
          </cell>
          <cell r="L21">
            <v>0</v>
          </cell>
          <cell r="M21">
            <v>4343.16</v>
          </cell>
          <cell r="N21">
            <v>4824.32</v>
          </cell>
          <cell r="O21">
            <v>4008.07</v>
          </cell>
          <cell r="P21">
            <v>816.25</v>
          </cell>
        </row>
        <row r="22">
          <cell r="B22" t="str">
            <v>DEUZELINA APARECIDA DOS SANTOS</v>
          </cell>
          <cell r="C22" t="str">
            <v>FISIOTERAPEUTA</v>
          </cell>
          <cell r="D22">
            <v>4</v>
          </cell>
          <cell r="E22" t="str">
            <v>HEAPA - HOSP ESTADUAL APARECIDA GOIANIA CAIO LOUZADA</v>
          </cell>
          <cell r="F22" t="str">
            <v>FISIOTERAPEUTA</v>
          </cell>
          <cell r="G22" t="str">
            <v>N</v>
          </cell>
          <cell r="H22" t="str">
            <v>A</v>
          </cell>
          <cell r="I22">
            <v>0</v>
          </cell>
          <cell r="J22">
            <v>2023</v>
          </cell>
          <cell r="K22">
            <v>10</v>
          </cell>
          <cell r="L22">
            <v>0</v>
          </cell>
          <cell r="M22">
            <v>2736.27</v>
          </cell>
          <cell r="N22">
            <v>3210.69</v>
          </cell>
          <cell r="O22">
            <v>2879.56</v>
          </cell>
          <cell r="P22">
            <v>331.13</v>
          </cell>
        </row>
        <row r="23">
          <cell r="B23" t="str">
            <v>LEONILDA JOSE DA SILVA</v>
          </cell>
          <cell r="C23" t="str">
            <v>RECEPCIONISTA</v>
          </cell>
          <cell r="D23">
            <v>4</v>
          </cell>
          <cell r="E23" t="str">
            <v>HEAPA - HOSP ESTADUAL APARECIDA GOIANIA CAIO LOUZADA</v>
          </cell>
          <cell r="F23" t="str">
            <v>RECEPCIONISTA</v>
          </cell>
          <cell r="G23" t="str">
            <v>N</v>
          </cell>
          <cell r="H23" t="str">
            <v>A</v>
          </cell>
          <cell r="I23">
            <v>0</v>
          </cell>
          <cell r="J23">
            <v>2023</v>
          </cell>
          <cell r="K23">
            <v>10</v>
          </cell>
          <cell r="L23">
            <v>0</v>
          </cell>
          <cell r="M23">
            <v>1345.05</v>
          </cell>
          <cell r="N23">
            <v>1736.12</v>
          </cell>
          <cell r="O23">
            <v>1605.06</v>
          </cell>
          <cell r="P23">
            <v>131.06</v>
          </cell>
        </row>
        <row r="24">
          <cell r="B24" t="str">
            <v>SAMEA GONZAGA DE SOUSA SILVA</v>
          </cell>
          <cell r="C24" t="str">
            <v>TÉCNICO (A)</v>
          </cell>
          <cell r="D24">
            <v>4</v>
          </cell>
          <cell r="E24" t="str">
            <v>HEAPA - HOSP ESTADUAL APARECIDA GOIANIA CAIO LOUZADA</v>
          </cell>
          <cell r="F24" t="str">
            <v>TECNICO (A) DE ENFERMAGEM</v>
          </cell>
          <cell r="G24" t="str">
            <v>N</v>
          </cell>
          <cell r="H24" t="str">
            <v>A</v>
          </cell>
          <cell r="I24">
            <v>0</v>
          </cell>
          <cell r="J24">
            <v>2023</v>
          </cell>
          <cell r="K24">
            <v>10</v>
          </cell>
          <cell r="L24">
            <v>0</v>
          </cell>
          <cell r="M24">
            <v>1868.63</v>
          </cell>
          <cell r="N24">
            <v>2226.06</v>
          </cell>
          <cell r="O24">
            <v>2045.52</v>
          </cell>
          <cell r="P24">
            <v>180.54</v>
          </cell>
        </row>
        <row r="25">
          <cell r="B25" t="str">
            <v>THAIS BARBOSA DOS SANTOS</v>
          </cell>
          <cell r="C25" t="str">
            <v>TÉCNICO (A)</v>
          </cell>
          <cell r="D25">
            <v>4</v>
          </cell>
          <cell r="E25" t="str">
            <v>HEAPA - HOSP ESTADUAL APARECIDA GOIANIA CAIO LOUZADA</v>
          </cell>
          <cell r="F25" t="str">
            <v>TECNICO (A) DE LABORATORIO</v>
          </cell>
          <cell r="G25" t="str">
            <v>N</v>
          </cell>
          <cell r="H25" t="str">
            <v>A</v>
          </cell>
          <cell r="I25">
            <v>0</v>
          </cell>
          <cell r="J25">
            <v>2023</v>
          </cell>
          <cell r="K25">
            <v>10</v>
          </cell>
          <cell r="L25">
            <v>0</v>
          </cell>
          <cell r="M25">
            <v>1868.63</v>
          </cell>
          <cell r="N25">
            <v>2151.86</v>
          </cell>
          <cell r="O25">
            <v>1978</v>
          </cell>
          <cell r="P25">
            <v>173.86</v>
          </cell>
        </row>
        <row r="26">
          <cell r="B26" t="str">
            <v>JULIANA RESENDE MENDES</v>
          </cell>
          <cell r="C26" t="str">
            <v>TÉCNICO (A)</v>
          </cell>
          <cell r="D26">
            <v>4</v>
          </cell>
          <cell r="E26" t="str">
            <v>HEAPA - HOSP ESTADUAL APARECIDA GOIANIA CAIO LOUZADA</v>
          </cell>
          <cell r="F26" t="str">
            <v>TECNICO (A) DE LABORATORIO</v>
          </cell>
          <cell r="G26" t="str">
            <v>N</v>
          </cell>
          <cell r="H26" t="str">
            <v>A</v>
          </cell>
          <cell r="I26">
            <v>0</v>
          </cell>
          <cell r="J26">
            <v>2023</v>
          </cell>
          <cell r="K26">
            <v>10</v>
          </cell>
          <cell r="L26">
            <v>0</v>
          </cell>
          <cell r="M26">
            <v>1868.63</v>
          </cell>
          <cell r="N26">
            <v>2151.86</v>
          </cell>
          <cell r="O26">
            <v>1978</v>
          </cell>
          <cell r="P26">
            <v>173.86</v>
          </cell>
        </row>
        <row r="27">
          <cell r="B27" t="str">
            <v>CEZAR RIBEIRO MARINHO</v>
          </cell>
          <cell r="C27" t="str">
            <v>AUXILIAR</v>
          </cell>
          <cell r="D27">
            <v>4</v>
          </cell>
          <cell r="E27" t="str">
            <v>HEAPA - HOSP ESTADUAL APARECIDA GOIANIA CAIO LOUZADA</v>
          </cell>
          <cell r="F27" t="str">
            <v>AUXILIAR DE FARMACIA</v>
          </cell>
          <cell r="G27" t="str">
            <v>N</v>
          </cell>
          <cell r="H27" t="str">
            <v>A</v>
          </cell>
          <cell r="I27">
            <v>0</v>
          </cell>
          <cell r="J27">
            <v>2023</v>
          </cell>
          <cell r="K27">
            <v>10</v>
          </cell>
          <cell r="L27">
            <v>0</v>
          </cell>
          <cell r="M27">
            <v>1698.74</v>
          </cell>
          <cell r="N27">
            <v>2047.68</v>
          </cell>
          <cell r="O27">
            <v>1883.19</v>
          </cell>
          <cell r="P27">
            <v>164.49</v>
          </cell>
        </row>
        <row r="28">
          <cell r="B28" t="str">
            <v>IRINEIA DA SILVA CASTRO</v>
          </cell>
          <cell r="C28" t="str">
            <v>TÉCNICO (A)</v>
          </cell>
          <cell r="D28">
            <v>4</v>
          </cell>
          <cell r="E28" t="str">
            <v>HEAPA - HOSP ESTADUAL APARECIDA GOIANIA CAIO LOUZADA</v>
          </cell>
          <cell r="F28" t="str">
            <v>TECNICO (A) DE ENFERMAGEM</v>
          </cell>
          <cell r="G28" t="str">
            <v>N</v>
          </cell>
          <cell r="H28" t="str">
            <v>A</v>
          </cell>
          <cell r="I28">
            <v>0</v>
          </cell>
          <cell r="J28">
            <v>2023</v>
          </cell>
          <cell r="K28">
            <v>10</v>
          </cell>
          <cell r="L28">
            <v>0</v>
          </cell>
          <cell r="M28">
            <v>1868.63</v>
          </cell>
          <cell r="N28">
            <v>2358.06</v>
          </cell>
          <cell r="O28">
            <v>2165.64</v>
          </cell>
          <cell r="P28">
            <v>192.42</v>
          </cell>
        </row>
        <row r="29">
          <cell r="B29" t="str">
            <v>ANDRESSA ARRUDA PEREIRA GUIMARAES</v>
          </cell>
          <cell r="C29" t="str">
            <v>COORDENADOR (A)</v>
          </cell>
          <cell r="D29">
            <v>4</v>
          </cell>
          <cell r="E29" t="str">
            <v>HEAPA - HOSP ESTADUAL APARECIDA GOIANIA CAIO LOUZADA</v>
          </cell>
          <cell r="F29" t="str">
            <v>COORDENADOR (A) DE EQUIPE MULTI</v>
          </cell>
          <cell r="G29" t="str">
            <v>N</v>
          </cell>
          <cell r="H29" t="str">
            <v>A</v>
          </cell>
          <cell r="I29">
            <v>0</v>
          </cell>
          <cell r="J29">
            <v>2023</v>
          </cell>
          <cell r="K29">
            <v>10</v>
          </cell>
          <cell r="L29">
            <v>0</v>
          </cell>
          <cell r="M29">
            <v>5755.27</v>
          </cell>
          <cell r="N29">
            <v>8043.03</v>
          </cell>
          <cell r="O29">
            <v>6132.51</v>
          </cell>
          <cell r="P29">
            <v>1910.52</v>
          </cell>
        </row>
        <row r="30">
          <cell r="B30" t="str">
            <v>WALLEF SOUZA NUNES</v>
          </cell>
          <cell r="C30" t="str">
            <v>COORDENADOR (A)</v>
          </cell>
          <cell r="D30">
            <v>4</v>
          </cell>
          <cell r="E30" t="str">
            <v>HEAPA - HOSP ESTADUAL APARECIDA GOIANIA CAIO LOUZADA</v>
          </cell>
          <cell r="F30" t="str">
            <v>COORDENADOR (A) DE ENFERMAGEM</v>
          </cell>
          <cell r="G30" t="str">
            <v>N</v>
          </cell>
          <cell r="H30" t="str">
            <v>A</v>
          </cell>
          <cell r="I30">
            <v>0</v>
          </cell>
          <cell r="J30">
            <v>2023</v>
          </cell>
          <cell r="K30">
            <v>10</v>
          </cell>
          <cell r="L30">
            <v>0</v>
          </cell>
          <cell r="M30">
            <v>4109.21</v>
          </cell>
          <cell r="N30">
            <v>5784.13</v>
          </cell>
          <cell r="O30">
            <v>4617.59</v>
          </cell>
          <cell r="P30">
            <v>1166.54</v>
          </cell>
        </row>
        <row r="31">
          <cell r="B31" t="str">
            <v>BRUNA LOPES DE MELO</v>
          </cell>
          <cell r="C31" t="str">
            <v>GERENTE</v>
          </cell>
          <cell r="D31">
            <v>4</v>
          </cell>
          <cell r="E31" t="str">
            <v>HEAPA - HOSP ESTADUAL APARECIDA GOIANIA CAIO LOUZADA</v>
          </cell>
          <cell r="F31" t="str">
            <v>GERENTE DE EQUIPE MULTI</v>
          </cell>
          <cell r="G31" t="str">
            <v>N</v>
          </cell>
          <cell r="H31" t="str">
            <v>A</v>
          </cell>
          <cell r="I31">
            <v>0</v>
          </cell>
          <cell r="J31">
            <v>2023</v>
          </cell>
          <cell r="K31">
            <v>10</v>
          </cell>
          <cell r="L31">
            <v>0</v>
          </cell>
          <cell r="M31">
            <v>10178.86</v>
          </cell>
          <cell r="N31">
            <v>10442.86</v>
          </cell>
          <cell r="O31">
            <v>7820.25</v>
          </cell>
          <cell r="P31">
            <v>2622.61</v>
          </cell>
        </row>
        <row r="32">
          <cell r="B32" t="str">
            <v>ADRIANA DE FARIA RODRIGUES PARAGUASSU LISBOA</v>
          </cell>
          <cell r="C32" t="str">
            <v>COORDENADOR (A)</v>
          </cell>
          <cell r="D32">
            <v>4</v>
          </cell>
          <cell r="E32" t="str">
            <v>HEAPA - HOSP ESTADUAL APARECIDA GOIANIA CAIO LOUZADA</v>
          </cell>
          <cell r="F32" t="str">
            <v>COORDENADOR (A) DE ENFERMAGEM</v>
          </cell>
          <cell r="G32" t="str">
            <v>N</v>
          </cell>
          <cell r="H32" t="str">
            <v>A</v>
          </cell>
          <cell r="I32">
            <v>0</v>
          </cell>
          <cell r="J32">
            <v>2023</v>
          </cell>
          <cell r="K32">
            <v>10</v>
          </cell>
          <cell r="L32">
            <v>0</v>
          </cell>
          <cell r="M32">
            <v>4109.21</v>
          </cell>
          <cell r="N32">
            <v>5373.21</v>
          </cell>
          <cell r="O32">
            <v>4410.5600000000004</v>
          </cell>
          <cell r="P32">
            <v>962.65</v>
          </cell>
        </row>
        <row r="33">
          <cell r="B33" t="str">
            <v>JOSE ORLAN ALVES DO CARMO</v>
          </cell>
          <cell r="C33" t="str">
            <v>MOTORISTA</v>
          </cell>
          <cell r="D33">
            <v>4</v>
          </cell>
          <cell r="E33" t="str">
            <v>HEAPA - HOSP ESTADUAL APARECIDA GOIANIA CAIO LOUZADA</v>
          </cell>
          <cell r="F33" t="str">
            <v>MOTORISTA</v>
          </cell>
          <cell r="G33" t="str">
            <v>N</v>
          </cell>
          <cell r="H33" t="str">
            <v>A</v>
          </cell>
          <cell r="I33">
            <v>0</v>
          </cell>
          <cell r="J33">
            <v>2023</v>
          </cell>
          <cell r="K33">
            <v>10</v>
          </cell>
          <cell r="L33">
            <v>0</v>
          </cell>
          <cell r="M33">
            <v>2038.5</v>
          </cell>
          <cell r="N33">
            <v>2404.4299999999998</v>
          </cell>
          <cell r="O33">
            <v>2207.84</v>
          </cell>
          <cell r="P33">
            <v>196.59</v>
          </cell>
        </row>
        <row r="34">
          <cell r="B34" t="str">
            <v>NICOLY MARTINS DE SOUZA</v>
          </cell>
          <cell r="C34" t="str">
            <v>AUXILIAR</v>
          </cell>
          <cell r="D34">
            <v>4</v>
          </cell>
          <cell r="E34" t="str">
            <v>HEAPA - HOSP ESTADUAL APARECIDA GOIANIA CAIO LOUZADA</v>
          </cell>
          <cell r="F34" t="str">
            <v>AUXILIAR DE FARMACIA</v>
          </cell>
          <cell r="G34" t="str">
            <v>N</v>
          </cell>
          <cell r="H34" t="str">
            <v>A</v>
          </cell>
          <cell r="I34">
            <v>0</v>
          </cell>
          <cell r="J34">
            <v>2023</v>
          </cell>
          <cell r="K34">
            <v>10</v>
          </cell>
          <cell r="L34">
            <v>0</v>
          </cell>
          <cell r="M34">
            <v>1698.74</v>
          </cell>
          <cell r="N34">
            <v>2047.68</v>
          </cell>
          <cell r="O34">
            <v>1883.19</v>
          </cell>
          <cell r="P34">
            <v>164.49</v>
          </cell>
        </row>
        <row r="35">
          <cell r="B35" t="str">
            <v>NATACHA ALVES DE PAULA</v>
          </cell>
          <cell r="C35" t="str">
            <v>RECEPCIONISTA</v>
          </cell>
          <cell r="D35">
            <v>4</v>
          </cell>
          <cell r="E35" t="str">
            <v>HEAPA - HOSP ESTADUAL APARECIDA GOIANIA CAIO LOUZADA</v>
          </cell>
          <cell r="F35" t="str">
            <v>RECEPCIONISTA</v>
          </cell>
          <cell r="G35" t="str">
            <v>N</v>
          </cell>
          <cell r="H35" t="str">
            <v>A</v>
          </cell>
          <cell r="I35">
            <v>0</v>
          </cell>
          <cell r="J35">
            <v>2023</v>
          </cell>
          <cell r="K35">
            <v>10</v>
          </cell>
          <cell r="L35">
            <v>0</v>
          </cell>
          <cell r="M35">
            <v>1345.05</v>
          </cell>
          <cell r="N35">
            <v>1676.3</v>
          </cell>
          <cell r="O35">
            <v>1464.54</v>
          </cell>
          <cell r="P35">
            <v>211.76</v>
          </cell>
        </row>
        <row r="36">
          <cell r="B36" t="str">
            <v>ANDREIA FERNANDA DE CARVALHO SANTOS</v>
          </cell>
          <cell r="C36" t="str">
            <v>ENFERMEIRO (A)</v>
          </cell>
          <cell r="D36">
            <v>4</v>
          </cell>
          <cell r="E36" t="str">
            <v>HEAPA - HOSP ESTADUAL APARECIDA GOIANIA CAIO LOUZADA</v>
          </cell>
          <cell r="F36" t="str">
            <v>ENFERMEIRO (A)</v>
          </cell>
          <cell r="G36" t="str">
            <v>N</v>
          </cell>
          <cell r="H36" t="str">
            <v>A</v>
          </cell>
          <cell r="I36">
            <v>0</v>
          </cell>
          <cell r="J36">
            <v>2023</v>
          </cell>
          <cell r="K36">
            <v>10</v>
          </cell>
          <cell r="L36">
            <v>0</v>
          </cell>
          <cell r="M36">
            <v>3085</v>
          </cell>
          <cell r="N36">
            <v>3349</v>
          </cell>
          <cell r="O36">
            <v>2990.9</v>
          </cell>
          <cell r="P36">
            <v>358.1</v>
          </cell>
        </row>
        <row r="37">
          <cell r="B37" t="str">
            <v>ANDREIA DE JESUS</v>
          </cell>
          <cell r="C37" t="str">
            <v>TÉCNICO (A)</v>
          </cell>
          <cell r="D37">
            <v>4</v>
          </cell>
          <cell r="E37" t="str">
            <v>HEAPA - HOSP ESTADUAL APARECIDA GOIANIA CAIO LOUZADA</v>
          </cell>
          <cell r="F37" t="str">
            <v>TECNICO (A) DE ENFERMAGEM</v>
          </cell>
          <cell r="G37" t="str">
            <v>N</v>
          </cell>
          <cell r="H37" t="str">
            <v>A</v>
          </cell>
          <cell r="I37">
            <v>0</v>
          </cell>
          <cell r="J37">
            <v>2023</v>
          </cell>
          <cell r="K37">
            <v>10</v>
          </cell>
          <cell r="L37">
            <v>0</v>
          </cell>
          <cell r="M37">
            <v>1868.63</v>
          </cell>
          <cell r="N37">
            <v>2531.19</v>
          </cell>
          <cell r="O37">
            <v>2323.19</v>
          </cell>
          <cell r="P37">
            <v>208</v>
          </cell>
        </row>
        <row r="38">
          <cell r="B38" t="str">
            <v>HEIDY DE JESUS LOPES GONÇALVES</v>
          </cell>
          <cell r="C38" t="str">
            <v>ENFERMEIRO (A)</v>
          </cell>
          <cell r="D38">
            <v>4</v>
          </cell>
          <cell r="E38" t="str">
            <v>HEAPA - HOSP ESTADUAL APARECIDA GOIANIA CAIO LOUZADA</v>
          </cell>
          <cell r="F38" t="str">
            <v>ENFERMEIRO (A)</v>
          </cell>
          <cell r="G38" t="str">
            <v>N</v>
          </cell>
          <cell r="H38" t="str">
            <v>A</v>
          </cell>
          <cell r="I38">
            <v>0</v>
          </cell>
          <cell r="J38">
            <v>2023</v>
          </cell>
          <cell r="K38">
            <v>10</v>
          </cell>
          <cell r="L38">
            <v>0</v>
          </cell>
          <cell r="M38">
            <v>3085</v>
          </cell>
          <cell r="N38">
            <v>3657.5</v>
          </cell>
          <cell r="O38">
            <v>3267.95</v>
          </cell>
          <cell r="P38">
            <v>389.55</v>
          </cell>
        </row>
        <row r="39">
          <cell r="B39" t="str">
            <v>GIZELLE TEIXEIRA NEGRAO</v>
          </cell>
          <cell r="C39" t="str">
            <v>TÉCNICO (A)</v>
          </cell>
          <cell r="D39">
            <v>4</v>
          </cell>
          <cell r="E39" t="str">
            <v>HEAPA - HOSP ESTADUAL APARECIDA GOIANIA CAIO LOUZADA</v>
          </cell>
          <cell r="F39" t="str">
            <v>TECNICO (A) DE ENFERMAGEM</v>
          </cell>
          <cell r="G39" t="str">
            <v>N</v>
          </cell>
          <cell r="H39" t="str">
            <v>A</v>
          </cell>
          <cell r="I39">
            <v>0</v>
          </cell>
          <cell r="J39">
            <v>2023</v>
          </cell>
          <cell r="K39">
            <v>10</v>
          </cell>
          <cell r="L39">
            <v>0</v>
          </cell>
          <cell r="M39">
            <v>1868.63</v>
          </cell>
          <cell r="N39">
            <v>2510.83</v>
          </cell>
          <cell r="O39">
            <v>2304.66</v>
          </cell>
          <cell r="P39">
            <v>206.17</v>
          </cell>
        </row>
        <row r="40">
          <cell r="B40" t="str">
            <v>GERALDO CAMARGO DA LUZ NETO</v>
          </cell>
          <cell r="C40" t="str">
            <v>ASSISTENTE</v>
          </cell>
          <cell r="D40">
            <v>4</v>
          </cell>
          <cell r="E40" t="str">
            <v>HEAPA - HOSP ESTADUAL APARECIDA GOIANIA CAIO LOUZADA</v>
          </cell>
          <cell r="F40" t="str">
            <v>ASSISTENTE DE TI</v>
          </cell>
          <cell r="G40" t="str">
            <v>N</v>
          </cell>
          <cell r="H40" t="str">
            <v>A</v>
          </cell>
          <cell r="I40">
            <v>0</v>
          </cell>
          <cell r="J40">
            <v>2023</v>
          </cell>
          <cell r="K40">
            <v>10</v>
          </cell>
          <cell r="L40">
            <v>0</v>
          </cell>
          <cell r="M40">
            <v>1868.63</v>
          </cell>
          <cell r="N40">
            <v>1962.06</v>
          </cell>
          <cell r="O40">
            <v>1805.28</v>
          </cell>
          <cell r="P40">
            <v>156.78</v>
          </cell>
        </row>
        <row r="41">
          <cell r="B41" t="str">
            <v>FABRICIO MOREIRA DE ANDRADE</v>
          </cell>
          <cell r="C41" t="str">
            <v>ASSISTENTE</v>
          </cell>
          <cell r="D41">
            <v>4</v>
          </cell>
          <cell r="E41" t="str">
            <v>HEAPA - HOSP ESTADUAL APARECIDA GOIANIA CAIO LOUZADA</v>
          </cell>
          <cell r="F41" t="str">
            <v>ASSISTENTE DE TI</v>
          </cell>
          <cell r="G41" t="str">
            <v>N</v>
          </cell>
          <cell r="H41" t="str">
            <v>A</v>
          </cell>
          <cell r="I41">
            <v>0</v>
          </cell>
          <cell r="J41">
            <v>2023</v>
          </cell>
          <cell r="K41">
            <v>10</v>
          </cell>
          <cell r="L41">
            <v>0</v>
          </cell>
          <cell r="M41">
            <v>1868.63</v>
          </cell>
          <cell r="N41">
            <v>1962.06</v>
          </cell>
          <cell r="O41">
            <v>1805.28</v>
          </cell>
          <cell r="P41">
            <v>156.78</v>
          </cell>
        </row>
        <row r="42">
          <cell r="B42" t="str">
            <v>IRENE DE SOUSA ARAUJO</v>
          </cell>
          <cell r="C42" t="str">
            <v>ENFERMEIRO (A)</v>
          </cell>
          <cell r="D42">
            <v>4</v>
          </cell>
          <cell r="E42" t="str">
            <v>HEAPA - HOSP ESTADUAL APARECIDA GOIANIA CAIO LOUZADA</v>
          </cell>
          <cell r="F42" t="str">
            <v>ENFERMEIRO (A)</v>
          </cell>
          <cell r="G42" t="str">
            <v>N</v>
          </cell>
          <cell r="H42" t="str">
            <v>A</v>
          </cell>
          <cell r="I42">
            <v>0</v>
          </cell>
          <cell r="J42">
            <v>2023</v>
          </cell>
          <cell r="K42">
            <v>10</v>
          </cell>
          <cell r="L42">
            <v>0</v>
          </cell>
          <cell r="M42">
            <v>3085</v>
          </cell>
          <cell r="N42">
            <v>3657.5</v>
          </cell>
          <cell r="O42">
            <v>3216.53</v>
          </cell>
          <cell r="P42">
            <v>440.97</v>
          </cell>
        </row>
        <row r="43">
          <cell r="B43" t="str">
            <v>DAYANE KELLY DOS SANTOS</v>
          </cell>
          <cell r="C43" t="str">
            <v>BIOMÉDICO (A)</v>
          </cell>
          <cell r="D43">
            <v>4</v>
          </cell>
          <cell r="E43" t="str">
            <v>HEAPA - HOSP ESTADUAL APARECIDA GOIANIA CAIO LOUZADA</v>
          </cell>
          <cell r="F43" t="str">
            <v>BIOMEDICO (A)</v>
          </cell>
          <cell r="G43" t="str">
            <v>N</v>
          </cell>
          <cell r="H43" t="str">
            <v>A</v>
          </cell>
          <cell r="I43">
            <v>0</v>
          </cell>
          <cell r="J43">
            <v>2023</v>
          </cell>
          <cell r="K43">
            <v>10</v>
          </cell>
          <cell r="L43">
            <v>0</v>
          </cell>
          <cell r="M43">
            <v>2919.78</v>
          </cell>
          <cell r="N43">
            <v>4087.69</v>
          </cell>
          <cell r="O43">
            <v>3525.96</v>
          </cell>
          <cell r="P43">
            <v>561.73</v>
          </cell>
        </row>
        <row r="44">
          <cell r="B44" t="str">
            <v>KAMILLA DOS SANTOS PEREIRA</v>
          </cell>
          <cell r="C44" t="str">
            <v>TÉCNICO (A)</v>
          </cell>
          <cell r="D44">
            <v>4</v>
          </cell>
          <cell r="E44" t="str">
            <v>HEAPA - HOSP ESTADUAL APARECIDA GOIANIA CAIO LOUZADA</v>
          </cell>
          <cell r="F44" t="str">
            <v>TECNICO (A) DE ENFERMAGEM</v>
          </cell>
          <cell r="G44" t="str">
            <v>N</v>
          </cell>
          <cell r="H44" t="str">
            <v>A</v>
          </cell>
          <cell r="I44">
            <v>0</v>
          </cell>
          <cell r="J44">
            <v>2023</v>
          </cell>
          <cell r="K44">
            <v>10</v>
          </cell>
          <cell r="L44">
            <v>0</v>
          </cell>
          <cell r="M44">
            <v>1868.63</v>
          </cell>
          <cell r="N44">
            <v>2418.94</v>
          </cell>
          <cell r="O44">
            <v>2108.92</v>
          </cell>
          <cell r="P44">
            <v>310.02</v>
          </cell>
        </row>
        <row r="45">
          <cell r="B45" t="str">
            <v>DEISE DA SILVA BARROS</v>
          </cell>
          <cell r="C45" t="str">
            <v>RECEPCIONISTA</v>
          </cell>
          <cell r="D45">
            <v>4</v>
          </cell>
          <cell r="E45" t="str">
            <v>HEAPA - HOSP ESTADUAL APARECIDA GOIANIA CAIO LOUZADA</v>
          </cell>
          <cell r="F45" t="str">
            <v>RECEPCIONISTA</v>
          </cell>
          <cell r="G45" t="str">
            <v>N</v>
          </cell>
          <cell r="H45" t="str">
            <v>A</v>
          </cell>
          <cell r="I45">
            <v>0</v>
          </cell>
          <cell r="J45">
            <v>2023</v>
          </cell>
          <cell r="K45">
            <v>10</v>
          </cell>
          <cell r="L45">
            <v>0</v>
          </cell>
          <cell r="M45">
            <v>1345.05</v>
          </cell>
          <cell r="N45">
            <v>1909.46</v>
          </cell>
          <cell r="O45">
            <v>1676.71</v>
          </cell>
          <cell r="P45">
            <v>232.75</v>
          </cell>
        </row>
        <row r="46">
          <cell r="B46" t="str">
            <v>HELLEN CRISTINA VIANA DA SILVA</v>
          </cell>
          <cell r="C46" t="str">
            <v>TÉCNICO (A)</v>
          </cell>
          <cell r="D46">
            <v>4</v>
          </cell>
          <cell r="E46" t="str">
            <v>HEAPA - HOSP ESTADUAL APARECIDA GOIANIA CAIO LOUZADA</v>
          </cell>
          <cell r="F46" t="str">
            <v>TECNICO (A) DE ENFERMAGEM</v>
          </cell>
          <cell r="G46" t="str">
            <v>N</v>
          </cell>
          <cell r="H46" t="str">
            <v>A</v>
          </cell>
          <cell r="I46">
            <v>0</v>
          </cell>
          <cell r="J46">
            <v>2023</v>
          </cell>
          <cell r="K46">
            <v>10</v>
          </cell>
          <cell r="L46">
            <v>0</v>
          </cell>
          <cell r="M46">
            <v>1868.63</v>
          </cell>
          <cell r="N46">
            <v>2597.0700000000002</v>
          </cell>
          <cell r="O46">
            <v>2382.37</v>
          </cell>
          <cell r="P46">
            <v>214.7</v>
          </cell>
        </row>
        <row r="47">
          <cell r="B47" t="str">
            <v>MARCELA DE SOUZA BRITO</v>
          </cell>
          <cell r="C47" t="str">
            <v>ASSISTENTE</v>
          </cell>
          <cell r="D47">
            <v>4</v>
          </cell>
          <cell r="E47" t="str">
            <v>HEAPA - HOSP ESTADUAL APARECIDA GOIANIA CAIO LOUZADA</v>
          </cell>
          <cell r="F47" t="str">
            <v>ASSISTENTE ADMINISTRATIVO</v>
          </cell>
          <cell r="G47" t="str">
            <v>N</v>
          </cell>
          <cell r="H47" t="str">
            <v>A</v>
          </cell>
          <cell r="I47">
            <v>0</v>
          </cell>
          <cell r="J47">
            <v>2023</v>
          </cell>
          <cell r="K47">
            <v>10</v>
          </cell>
          <cell r="L47">
            <v>0</v>
          </cell>
          <cell r="M47">
            <v>1868.63</v>
          </cell>
          <cell r="N47">
            <v>2272.7199999999998</v>
          </cell>
          <cell r="O47">
            <v>2087.98</v>
          </cell>
          <cell r="P47">
            <v>184.74</v>
          </cell>
        </row>
        <row r="48">
          <cell r="B48" t="str">
            <v>THAYS KAROLINA JOAQUINA DA SILVA</v>
          </cell>
          <cell r="C48" t="str">
            <v>ASSISTENTE</v>
          </cell>
          <cell r="D48">
            <v>4</v>
          </cell>
          <cell r="E48" t="str">
            <v>HEAPA - HOSP ESTADUAL APARECIDA GOIANIA CAIO LOUZADA</v>
          </cell>
          <cell r="F48" t="str">
            <v>ASSISTENTE ADMINISTRATIVO</v>
          </cell>
          <cell r="G48" t="str">
            <v>N</v>
          </cell>
          <cell r="H48" t="str">
            <v>A</v>
          </cell>
          <cell r="I48">
            <v>0</v>
          </cell>
          <cell r="J48">
            <v>2023</v>
          </cell>
          <cell r="K48">
            <v>10</v>
          </cell>
          <cell r="L48">
            <v>0</v>
          </cell>
          <cell r="M48">
            <v>1868.63</v>
          </cell>
          <cell r="N48">
            <v>2226.06</v>
          </cell>
          <cell r="O48">
            <v>2045.52</v>
          </cell>
          <cell r="P48">
            <v>180.54</v>
          </cell>
        </row>
        <row r="49">
          <cell r="B49" t="str">
            <v>LORRAINY ROSA MENDANHA</v>
          </cell>
          <cell r="C49" t="str">
            <v>TÉCNICO (A)</v>
          </cell>
          <cell r="D49">
            <v>4</v>
          </cell>
          <cell r="E49" t="str">
            <v>HEAPA - HOSP ESTADUAL APARECIDA GOIANIA CAIO LOUZADA</v>
          </cell>
          <cell r="F49" t="str">
            <v>TECNICO (A) DE LABORATORIO</v>
          </cell>
          <cell r="G49" t="str">
            <v>N</v>
          </cell>
          <cell r="H49" t="str">
            <v>A</v>
          </cell>
          <cell r="I49">
            <v>0</v>
          </cell>
          <cell r="J49">
            <v>2023</v>
          </cell>
          <cell r="K49">
            <v>10</v>
          </cell>
          <cell r="L49">
            <v>0</v>
          </cell>
          <cell r="M49">
            <v>1868.63</v>
          </cell>
          <cell r="N49">
            <v>2226.06</v>
          </cell>
          <cell r="O49">
            <v>1933.4</v>
          </cell>
          <cell r="P49">
            <v>292.66000000000003</v>
          </cell>
        </row>
        <row r="50">
          <cell r="B50" t="str">
            <v>GUSTAVO NASCIMENTO DA SILVA</v>
          </cell>
          <cell r="C50" t="str">
            <v>INSTRUMENTADOR</v>
          </cell>
          <cell r="D50">
            <v>4</v>
          </cell>
          <cell r="E50" t="str">
            <v>HEAPA - HOSP ESTADUAL APARECIDA GOIANIA CAIO LOUZADA</v>
          </cell>
          <cell r="F50" t="str">
            <v>INSTRUMENTADOR CIRURGICO</v>
          </cell>
          <cell r="G50" t="str">
            <v>N</v>
          </cell>
          <cell r="H50" t="str">
            <v>A</v>
          </cell>
          <cell r="I50">
            <v>0</v>
          </cell>
          <cell r="J50">
            <v>2023</v>
          </cell>
          <cell r="K50">
            <v>10</v>
          </cell>
          <cell r="L50">
            <v>0</v>
          </cell>
          <cell r="M50">
            <v>2083.38</v>
          </cell>
          <cell r="N50">
            <v>2583.5500000000002</v>
          </cell>
          <cell r="O50">
            <v>2370.4699999999998</v>
          </cell>
          <cell r="P50">
            <v>213.08</v>
          </cell>
        </row>
        <row r="51">
          <cell r="B51" t="str">
            <v>BRUNO CARDOSO VIEIRA MACEDO</v>
          </cell>
          <cell r="C51" t="str">
            <v>FISIOTERAPEUTA</v>
          </cell>
          <cell r="D51">
            <v>4</v>
          </cell>
          <cell r="E51" t="str">
            <v>HEAPA - HOSP ESTADUAL APARECIDA GOIANIA CAIO LOUZADA</v>
          </cell>
          <cell r="F51" t="str">
            <v>FISIOTERAPEUTA</v>
          </cell>
          <cell r="G51" t="str">
            <v>N</v>
          </cell>
          <cell r="H51" t="str">
            <v>A</v>
          </cell>
          <cell r="I51">
            <v>0</v>
          </cell>
          <cell r="J51">
            <v>2023</v>
          </cell>
          <cell r="K51">
            <v>10</v>
          </cell>
          <cell r="L51">
            <v>0</v>
          </cell>
          <cell r="M51">
            <v>2736.27</v>
          </cell>
          <cell r="N51">
            <v>3423.76</v>
          </cell>
          <cell r="O51">
            <v>3045.9</v>
          </cell>
          <cell r="P51">
            <v>377.86</v>
          </cell>
        </row>
        <row r="52">
          <cell r="B52" t="str">
            <v>MARIA CRISTINA SILVA DE BIASE</v>
          </cell>
          <cell r="C52" t="str">
            <v>TÉCNICO (A)</v>
          </cell>
          <cell r="D52">
            <v>4</v>
          </cell>
          <cell r="E52" t="str">
            <v>HEAPA - HOSP ESTADUAL APARECIDA GOIANIA CAIO LOUZADA</v>
          </cell>
          <cell r="F52" t="str">
            <v>TECNICO (A) DE ENFERMAGEM</v>
          </cell>
          <cell r="G52" t="str">
            <v>N</v>
          </cell>
          <cell r="H52" t="str">
            <v>A</v>
          </cell>
          <cell r="I52">
            <v>0</v>
          </cell>
          <cell r="J52">
            <v>2023</v>
          </cell>
          <cell r="K52">
            <v>10</v>
          </cell>
          <cell r="L52">
            <v>0</v>
          </cell>
          <cell r="M52">
            <v>1868.63</v>
          </cell>
          <cell r="N52">
            <v>2358.06</v>
          </cell>
          <cell r="O52">
            <v>2053.84</v>
          </cell>
          <cell r="P52">
            <v>304.22000000000003</v>
          </cell>
        </row>
        <row r="53">
          <cell r="B53" t="str">
            <v>ALIRIENE DA SILVA SOUZA</v>
          </cell>
          <cell r="C53" t="str">
            <v>AUXILIAR</v>
          </cell>
          <cell r="D53">
            <v>4</v>
          </cell>
          <cell r="E53" t="str">
            <v>HEAPA - HOSP ESTADUAL APARECIDA GOIANIA CAIO LOUZADA</v>
          </cell>
          <cell r="F53" t="str">
            <v>AUXILIAR DE FARMACIA</v>
          </cell>
          <cell r="G53" t="str">
            <v>N</v>
          </cell>
          <cell r="H53" t="str">
            <v>A</v>
          </cell>
          <cell r="I53">
            <v>0</v>
          </cell>
          <cell r="J53">
            <v>2023</v>
          </cell>
          <cell r="K53">
            <v>10</v>
          </cell>
          <cell r="L53">
            <v>0</v>
          </cell>
          <cell r="M53">
            <v>1698.74</v>
          </cell>
          <cell r="N53">
            <v>2047.68</v>
          </cell>
          <cell r="O53">
            <v>1883.19</v>
          </cell>
          <cell r="P53">
            <v>164.49</v>
          </cell>
        </row>
        <row r="54">
          <cell r="B54" t="str">
            <v>ANDERSON DE FREITAS CAETANO</v>
          </cell>
          <cell r="C54" t="str">
            <v>TÉCNICO (A)</v>
          </cell>
          <cell r="D54">
            <v>4</v>
          </cell>
          <cell r="E54" t="str">
            <v>HEAPA - HOSP ESTADUAL APARECIDA GOIANIA CAIO LOUZADA</v>
          </cell>
          <cell r="F54" t="str">
            <v>TECNICO (A) DE RADIOLOGIA</v>
          </cell>
          <cell r="G54" t="str">
            <v>N</v>
          </cell>
          <cell r="H54" t="str">
            <v>A</v>
          </cell>
          <cell r="I54">
            <v>0</v>
          </cell>
          <cell r="J54">
            <v>2023</v>
          </cell>
          <cell r="K54">
            <v>10</v>
          </cell>
          <cell r="L54">
            <v>0</v>
          </cell>
          <cell r="M54">
            <v>2824.64</v>
          </cell>
          <cell r="N54">
            <v>3954.5</v>
          </cell>
          <cell r="O54">
            <v>3431.4</v>
          </cell>
          <cell r="P54">
            <v>523.1</v>
          </cell>
        </row>
        <row r="55">
          <cell r="B55" t="str">
            <v>ANA CRISTINA DAMASIO</v>
          </cell>
          <cell r="C55" t="str">
            <v>TÉCNICO (A)</v>
          </cell>
          <cell r="D55">
            <v>4</v>
          </cell>
          <cell r="E55" t="str">
            <v>HEAPA - HOSP ESTADUAL APARECIDA GOIANIA CAIO LOUZADA</v>
          </cell>
          <cell r="F55" t="str">
            <v>TECNICO (A) DE RADIOLOGIA</v>
          </cell>
          <cell r="G55" t="str">
            <v>N</v>
          </cell>
          <cell r="H55" t="str">
            <v>A</v>
          </cell>
          <cell r="I55">
            <v>0</v>
          </cell>
          <cell r="J55">
            <v>2023</v>
          </cell>
          <cell r="K55">
            <v>10</v>
          </cell>
          <cell r="L55">
            <v>0</v>
          </cell>
          <cell r="M55">
            <v>2824.64</v>
          </cell>
          <cell r="N55">
            <v>4030.17</v>
          </cell>
          <cell r="O55">
            <v>3485.12</v>
          </cell>
          <cell r="P55">
            <v>545.04999999999995</v>
          </cell>
        </row>
        <row r="56">
          <cell r="B56" t="str">
            <v>GISELLE RIBEIRO DA SILVA</v>
          </cell>
          <cell r="C56" t="str">
            <v>ENFERMEIRO (A)</v>
          </cell>
          <cell r="D56">
            <v>4</v>
          </cell>
          <cell r="E56" t="str">
            <v>HEAPA - HOSP ESTADUAL APARECIDA GOIANIA CAIO LOUZADA</v>
          </cell>
          <cell r="F56" t="str">
            <v>ENFERMEIRO (A)</v>
          </cell>
          <cell r="G56" t="str">
            <v>N</v>
          </cell>
          <cell r="H56" t="str">
            <v>A</v>
          </cell>
          <cell r="I56">
            <v>0</v>
          </cell>
          <cell r="J56">
            <v>2023</v>
          </cell>
          <cell r="K56">
            <v>10</v>
          </cell>
          <cell r="L56">
            <v>0</v>
          </cell>
          <cell r="M56">
            <v>3085</v>
          </cell>
          <cell r="N56">
            <v>3657.5</v>
          </cell>
          <cell r="O56">
            <v>3216.53</v>
          </cell>
          <cell r="P56">
            <v>440.97</v>
          </cell>
        </row>
        <row r="57">
          <cell r="B57" t="str">
            <v>JOSEMAR GOMES DE SOUZA</v>
          </cell>
          <cell r="C57" t="str">
            <v>PORTEIRO</v>
          </cell>
          <cell r="D57">
            <v>4</v>
          </cell>
          <cell r="E57" t="str">
            <v>HEAPA - HOSP ESTADUAL APARECIDA GOIANIA CAIO LOUZADA</v>
          </cell>
          <cell r="F57" t="str">
            <v>AGENTE DE PORTARIA</v>
          </cell>
          <cell r="G57" t="str">
            <v>N</v>
          </cell>
          <cell r="H57" t="str">
            <v>A</v>
          </cell>
          <cell r="I57">
            <v>0</v>
          </cell>
          <cell r="J57">
            <v>2023</v>
          </cell>
          <cell r="K57">
            <v>10</v>
          </cell>
          <cell r="L57">
            <v>0</v>
          </cell>
          <cell r="M57">
            <v>1413.35</v>
          </cell>
          <cell r="N57">
            <v>1717.15</v>
          </cell>
          <cell r="O57">
            <v>1497.61</v>
          </cell>
          <cell r="P57">
            <v>219.54</v>
          </cell>
        </row>
        <row r="58">
          <cell r="B58" t="str">
            <v>ANNA CAROLINA BORGES MOREIRA</v>
          </cell>
          <cell r="C58" t="str">
            <v>TÉCNICO (A)</v>
          </cell>
          <cell r="D58">
            <v>4</v>
          </cell>
          <cell r="E58" t="str">
            <v>HEAPA - HOSP ESTADUAL APARECIDA GOIANIA CAIO LOUZADA</v>
          </cell>
          <cell r="F58" t="str">
            <v>TECNICO (A) DE ENFERMAGEM</v>
          </cell>
          <cell r="G58" t="str">
            <v>N</v>
          </cell>
          <cell r="H58" t="str">
            <v>A</v>
          </cell>
          <cell r="I58">
            <v>0</v>
          </cell>
          <cell r="J58">
            <v>2023</v>
          </cell>
          <cell r="K58">
            <v>10</v>
          </cell>
          <cell r="L58">
            <v>0</v>
          </cell>
          <cell r="M58">
            <v>1868.63</v>
          </cell>
          <cell r="N58">
            <v>2226.06</v>
          </cell>
          <cell r="O58">
            <v>1933.72</v>
          </cell>
          <cell r="P58">
            <v>292.33999999999997</v>
          </cell>
        </row>
        <row r="59">
          <cell r="B59" t="str">
            <v>JACILENE BARBOSA DA SILVA</v>
          </cell>
          <cell r="C59" t="str">
            <v>TÉCNICO (A)</v>
          </cell>
          <cell r="D59">
            <v>4</v>
          </cell>
          <cell r="E59" t="str">
            <v>HEAPA - HOSP ESTADUAL APARECIDA GOIANIA CAIO LOUZADA</v>
          </cell>
          <cell r="F59" t="str">
            <v>TECNICO (A) DE ENFERMAGEM</v>
          </cell>
          <cell r="G59" t="str">
            <v>N</v>
          </cell>
          <cell r="H59" t="str">
            <v>A</v>
          </cell>
          <cell r="I59">
            <v>0</v>
          </cell>
          <cell r="J59">
            <v>2023</v>
          </cell>
          <cell r="K59">
            <v>10</v>
          </cell>
          <cell r="L59">
            <v>0</v>
          </cell>
          <cell r="M59">
            <v>1868.63</v>
          </cell>
          <cell r="N59">
            <v>2623.71</v>
          </cell>
          <cell r="O59">
            <v>2405.81</v>
          </cell>
          <cell r="P59">
            <v>217.9</v>
          </cell>
        </row>
        <row r="60">
          <cell r="B60" t="str">
            <v>LEONARDO DA SILVA CARVALHO</v>
          </cell>
          <cell r="C60" t="str">
            <v>PORTEIRO</v>
          </cell>
          <cell r="D60">
            <v>4</v>
          </cell>
          <cell r="E60" t="str">
            <v>HEAPA - HOSP ESTADUAL APARECIDA GOIANIA CAIO LOUZADA</v>
          </cell>
          <cell r="F60" t="str">
            <v>AGENTE DE PORTARIA</v>
          </cell>
          <cell r="G60" t="str">
            <v>N</v>
          </cell>
          <cell r="H60" t="str">
            <v>A</v>
          </cell>
          <cell r="I60">
            <v>0</v>
          </cell>
          <cell r="J60">
            <v>2023</v>
          </cell>
          <cell r="K60">
            <v>10</v>
          </cell>
          <cell r="L60">
            <v>0</v>
          </cell>
          <cell r="M60">
            <v>1413.35</v>
          </cell>
          <cell r="N60">
            <v>1543.84</v>
          </cell>
          <cell r="O60">
            <v>1430.08</v>
          </cell>
          <cell r="P60">
            <v>113.76</v>
          </cell>
        </row>
        <row r="61">
          <cell r="B61" t="str">
            <v>AMADOR CARLOS DOS SANTOS NETO</v>
          </cell>
          <cell r="C61" t="str">
            <v>PSICÓLOGO (A)</v>
          </cell>
          <cell r="D61">
            <v>4</v>
          </cell>
          <cell r="E61" t="str">
            <v>HEAPA - HOSP ESTADUAL APARECIDA GOIANIA CAIO LOUZADA</v>
          </cell>
          <cell r="F61" t="str">
            <v>PSICOLOGO (A)</v>
          </cell>
          <cell r="G61" t="str">
            <v>N</v>
          </cell>
          <cell r="H61" t="str">
            <v>A</v>
          </cell>
          <cell r="I61">
            <v>0</v>
          </cell>
          <cell r="J61">
            <v>2023</v>
          </cell>
          <cell r="K61">
            <v>10</v>
          </cell>
          <cell r="L61">
            <v>0</v>
          </cell>
          <cell r="M61">
            <v>3058.51</v>
          </cell>
          <cell r="N61">
            <v>3739.44</v>
          </cell>
          <cell r="O61">
            <v>3276.35</v>
          </cell>
          <cell r="P61">
            <v>463.09</v>
          </cell>
        </row>
        <row r="62">
          <cell r="B62" t="str">
            <v>GABRIELA VICTOR BARBOSA SILVA</v>
          </cell>
          <cell r="C62" t="str">
            <v>ASSISTENTE</v>
          </cell>
          <cell r="D62">
            <v>4</v>
          </cell>
          <cell r="E62" t="str">
            <v>HEAPA - HOSP ESTADUAL APARECIDA GOIANIA CAIO LOUZADA</v>
          </cell>
          <cell r="F62" t="str">
            <v>ASSISTENTE DE QUALIDADE</v>
          </cell>
          <cell r="G62" t="str">
            <v>N</v>
          </cell>
          <cell r="H62" t="str">
            <v>A</v>
          </cell>
          <cell r="I62">
            <v>0</v>
          </cell>
          <cell r="J62">
            <v>2023</v>
          </cell>
          <cell r="K62">
            <v>10</v>
          </cell>
          <cell r="L62">
            <v>0</v>
          </cell>
          <cell r="M62">
            <v>2016.07</v>
          </cell>
          <cell r="N62">
            <v>2116.87</v>
          </cell>
          <cell r="O62">
            <v>1825.2</v>
          </cell>
          <cell r="P62">
            <v>291.67</v>
          </cell>
        </row>
        <row r="63">
          <cell r="B63" t="str">
            <v>GILBERTO ALMEIDA DE JESUS</v>
          </cell>
          <cell r="C63" t="str">
            <v>AUXILIAR</v>
          </cell>
          <cell r="D63">
            <v>4</v>
          </cell>
          <cell r="E63" t="str">
            <v>HEAPA - HOSP ESTADUAL APARECIDA GOIANIA CAIO LOUZADA</v>
          </cell>
          <cell r="F63" t="str">
            <v>AUXILIAR DE MANUTENCAO</v>
          </cell>
          <cell r="G63" t="str">
            <v>N</v>
          </cell>
          <cell r="H63" t="str">
            <v>A</v>
          </cell>
          <cell r="I63">
            <v>0</v>
          </cell>
          <cell r="J63">
            <v>2023</v>
          </cell>
          <cell r="K63">
            <v>10</v>
          </cell>
          <cell r="L63">
            <v>0</v>
          </cell>
          <cell r="M63">
            <v>1360.94</v>
          </cell>
          <cell r="N63">
            <v>1692.99</v>
          </cell>
          <cell r="O63">
            <v>1560.43</v>
          </cell>
          <cell r="P63">
            <v>132.56</v>
          </cell>
        </row>
        <row r="64">
          <cell r="B64" t="str">
            <v>LILIAN RODRIGUES RAMOS</v>
          </cell>
          <cell r="C64" t="str">
            <v>TÉCNICO (A)</v>
          </cell>
          <cell r="D64">
            <v>4</v>
          </cell>
          <cell r="E64" t="str">
            <v>HEAPA - HOSP ESTADUAL APARECIDA GOIANIA CAIO LOUZADA</v>
          </cell>
          <cell r="F64" t="str">
            <v>TECNICO (A) DE ENFERMAGEM</v>
          </cell>
          <cell r="G64" t="str">
            <v>N</v>
          </cell>
          <cell r="H64" t="str">
            <v>A</v>
          </cell>
          <cell r="I64">
            <v>0</v>
          </cell>
          <cell r="J64">
            <v>2023</v>
          </cell>
          <cell r="K64">
            <v>10</v>
          </cell>
          <cell r="L64">
            <v>0</v>
          </cell>
          <cell r="M64">
            <v>1868.63</v>
          </cell>
          <cell r="N64">
            <v>2596.21</v>
          </cell>
          <cell r="O64">
            <v>2381.61</v>
          </cell>
          <cell r="P64">
            <v>214.6</v>
          </cell>
        </row>
        <row r="65">
          <cell r="B65" t="str">
            <v>LUIS ROBERTO TAVARES NUNES</v>
          </cell>
          <cell r="C65" t="str">
            <v>AUXILIAR</v>
          </cell>
          <cell r="D65">
            <v>4</v>
          </cell>
          <cell r="E65" t="str">
            <v>HEAPA - HOSP ESTADUAL APARECIDA GOIANIA CAIO LOUZADA</v>
          </cell>
          <cell r="F65" t="str">
            <v>AUXILIAR DE MANUTENCAO</v>
          </cell>
          <cell r="G65" t="str">
            <v>N</v>
          </cell>
          <cell r="H65" t="str">
            <v>A</v>
          </cell>
          <cell r="I65">
            <v>0</v>
          </cell>
          <cell r="J65">
            <v>2023</v>
          </cell>
          <cell r="K65">
            <v>10</v>
          </cell>
          <cell r="L65">
            <v>0</v>
          </cell>
          <cell r="M65">
            <v>1360.94</v>
          </cell>
          <cell r="N65">
            <v>1692.99</v>
          </cell>
          <cell r="O65">
            <v>1478.77</v>
          </cell>
          <cell r="P65">
            <v>214.22</v>
          </cell>
        </row>
        <row r="66">
          <cell r="B66" t="str">
            <v>RENATO CONRADO DA SILVA</v>
          </cell>
          <cell r="C66" t="str">
            <v>TÉCNICO (A)</v>
          </cell>
          <cell r="D66">
            <v>4</v>
          </cell>
          <cell r="E66" t="str">
            <v>HEAPA - HOSP ESTADUAL APARECIDA GOIANIA CAIO LOUZADA</v>
          </cell>
          <cell r="F66" t="str">
            <v>TECNICO (A) DE RADIOLOGIA</v>
          </cell>
          <cell r="G66" t="str">
            <v>N</v>
          </cell>
          <cell r="H66" t="str">
            <v>A</v>
          </cell>
          <cell r="I66">
            <v>0</v>
          </cell>
          <cell r="J66">
            <v>2023</v>
          </cell>
          <cell r="K66">
            <v>10</v>
          </cell>
          <cell r="L66">
            <v>0</v>
          </cell>
          <cell r="M66">
            <v>2824.64</v>
          </cell>
          <cell r="N66">
            <v>4029.28</v>
          </cell>
          <cell r="O66">
            <v>3520.67</v>
          </cell>
          <cell r="P66">
            <v>508.61</v>
          </cell>
        </row>
        <row r="67">
          <cell r="B67" t="str">
            <v>EDCARLA DA SILVA SANTOS</v>
          </cell>
          <cell r="C67" t="str">
            <v>TÉCNICO (A)</v>
          </cell>
          <cell r="D67">
            <v>4</v>
          </cell>
          <cell r="E67" t="str">
            <v>HEAPA - HOSP ESTADUAL APARECIDA GOIANIA CAIO LOUZADA</v>
          </cell>
          <cell r="F67" t="str">
            <v>TECNICO (A) DE ENFERMAGEM</v>
          </cell>
          <cell r="G67" t="str">
            <v>N</v>
          </cell>
          <cell r="H67" t="str">
            <v>A</v>
          </cell>
          <cell r="I67">
            <v>0</v>
          </cell>
          <cell r="J67">
            <v>2023</v>
          </cell>
          <cell r="K67">
            <v>10</v>
          </cell>
          <cell r="L67">
            <v>0</v>
          </cell>
          <cell r="M67">
            <v>2284.25</v>
          </cell>
          <cell r="N67">
            <v>2548.25</v>
          </cell>
          <cell r="O67">
            <v>2134.9299999999998</v>
          </cell>
          <cell r="P67">
            <v>413.32</v>
          </cell>
        </row>
        <row r="68">
          <cell r="B68" t="str">
            <v>ERIKA OLIVEIRA MARQUES</v>
          </cell>
          <cell r="C68" t="str">
            <v>AUXILIAR</v>
          </cell>
          <cell r="D68">
            <v>4</v>
          </cell>
          <cell r="E68" t="str">
            <v>HEAPA - HOSP ESTADUAL APARECIDA GOIANIA CAIO LOUZADA</v>
          </cell>
          <cell r="F68" t="str">
            <v>AUXILIAR ADMINISTRATIVO</v>
          </cell>
          <cell r="G68" t="str">
            <v>N</v>
          </cell>
          <cell r="H68" t="str">
            <v>A</v>
          </cell>
          <cell r="I68">
            <v>0</v>
          </cell>
          <cell r="J68">
            <v>2023</v>
          </cell>
          <cell r="K68">
            <v>10</v>
          </cell>
          <cell r="L68">
            <v>0</v>
          </cell>
          <cell r="M68">
            <v>1320.6</v>
          </cell>
          <cell r="N68">
            <v>1386.63</v>
          </cell>
          <cell r="O68">
            <v>1202.4000000000001</v>
          </cell>
          <cell r="P68">
            <v>184.23</v>
          </cell>
        </row>
        <row r="69">
          <cell r="B69" t="str">
            <v>MAURICIO ALVES DOS SANTOS</v>
          </cell>
          <cell r="C69" t="str">
            <v>COORDENADOR (A)</v>
          </cell>
          <cell r="D69">
            <v>4</v>
          </cell>
          <cell r="E69" t="str">
            <v>HEAPA - HOSP ESTADUAL APARECIDA GOIANIA CAIO LOUZADA</v>
          </cell>
          <cell r="F69" t="str">
            <v>COORDENADOR (A) DE ENFERMAGEM</v>
          </cell>
          <cell r="G69" t="str">
            <v>N</v>
          </cell>
          <cell r="H69" t="str">
            <v>A</v>
          </cell>
          <cell r="I69">
            <v>0</v>
          </cell>
          <cell r="J69">
            <v>2023</v>
          </cell>
          <cell r="K69">
            <v>10</v>
          </cell>
          <cell r="L69">
            <v>0</v>
          </cell>
          <cell r="M69">
            <v>4109.21</v>
          </cell>
          <cell r="N69">
            <v>5784.13</v>
          </cell>
          <cell r="O69">
            <v>4669.7299999999996</v>
          </cell>
          <cell r="P69">
            <v>1114.4000000000001</v>
          </cell>
        </row>
        <row r="70">
          <cell r="B70" t="str">
            <v>KARINY BARBARA GARCIA PIRES SALES</v>
          </cell>
          <cell r="C70" t="str">
            <v>TÉCNICO (A)</v>
          </cell>
          <cell r="D70">
            <v>4</v>
          </cell>
          <cell r="E70" t="str">
            <v>HEAPA - HOSP ESTADUAL APARECIDA GOIANIA CAIO LOUZADA</v>
          </cell>
          <cell r="F70" t="str">
            <v>TECNICO (A) DE ENFERMAGEM</v>
          </cell>
          <cell r="G70" t="str">
            <v>N</v>
          </cell>
          <cell r="H70" t="str">
            <v>A</v>
          </cell>
          <cell r="I70">
            <v>0</v>
          </cell>
          <cell r="J70">
            <v>2023</v>
          </cell>
          <cell r="K70">
            <v>10</v>
          </cell>
          <cell r="L70">
            <v>0</v>
          </cell>
          <cell r="M70">
            <v>1868.63</v>
          </cell>
          <cell r="N70">
            <v>2226.06</v>
          </cell>
          <cell r="O70">
            <v>1933.72</v>
          </cell>
          <cell r="P70">
            <v>292.33999999999997</v>
          </cell>
        </row>
        <row r="71">
          <cell r="B71" t="str">
            <v>GISELY LOPES RIBEIRO</v>
          </cell>
          <cell r="C71" t="str">
            <v>TÉCNICO (A)</v>
          </cell>
          <cell r="D71">
            <v>4</v>
          </cell>
          <cell r="E71" t="str">
            <v>HEAPA - HOSP ESTADUAL APARECIDA GOIANIA CAIO LOUZADA</v>
          </cell>
          <cell r="F71" t="str">
            <v>TECNICO (A) DE ENFERMAGEM</v>
          </cell>
          <cell r="G71" t="str">
            <v>N</v>
          </cell>
          <cell r="H71" t="str">
            <v>A</v>
          </cell>
          <cell r="I71">
            <v>0</v>
          </cell>
          <cell r="J71">
            <v>2023</v>
          </cell>
          <cell r="K71">
            <v>10</v>
          </cell>
          <cell r="L71">
            <v>0</v>
          </cell>
          <cell r="M71">
            <v>1868.63</v>
          </cell>
          <cell r="N71">
            <v>2226.06</v>
          </cell>
          <cell r="O71">
            <v>1933.72</v>
          </cell>
          <cell r="P71">
            <v>292.33999999999997</v>
          </cell>
        </row>
        <row r="72">
          <cell r="B72" t="str">
            <v>MISLAINE DE SOUZA SANTOS</v>
          </cell>
          <cell r="C72" t="str">
            <v>TÉCNICO (A)</v>
          </cell>
          <cell r="D72">
            <v>4</v>
          </cell>
          <cell r="E72" t="str">
            <v>HEAPA - HOSP ESTADUAL APARECIDA GOIANIA CAIO LOUZADA</v>
          </cell>
          <cell r="F72" t="str">
            <v>TECNICO (A) DE ENFERMAGEM</v>
          </cell>
          <cell r="G72" t="str">
            <v>N</v>
          </cell>
          <cell r="H72" t="str">
            <v>D</v>
          </cell>
          <cell r="I72">
            <v>1236.71</v>
          </cell>
          <cell r="J72">
            <v>2023</v>
          </cell>
          <cell r="K72">
            <v>10</v>
          </cell>
          <cell r="L72">
            <v>1113.03</v>
          </cell>
          <cell r="M72">
            <v>1868.63</v>
          </cell>
          <cell r="N72">
            <v>4415.62</v>
          </cell>
          <cell r="O72">
            <v>0</v>
          </cell>
          <cell r="P72">
            <v>4415.62</v>
          </cell>
        </row>
        <row r="73">
          <cell r="B73" t="str">
            <v>ESTER BORGES PEREIRA</v>
          </cell>
          <cell r="C73" t="str">
            <v>RECEPCIONISTA</v>
          </cell>
          <cell r="D73">
            <v>4</v>
          </cell>
          <cell r="E73" t="str">
            <v>HEAPA - HOSP ESTADUAL APARECIDA GOIANIA CAIO LOUZADA</v>
          </cell>
          <cell r="F73" t="str">
            <v>RECEPCIONISTA</v>
          </cell>
          <cell r="G73" t="str">
            <v>N</v>
          </cell>
          <cell r="H73" t="str">
            <v>A</v>
          </cell>
          <cell r="I73">
            <v>0</v>
          </cell>
          <cell r="J73">
            <v>2023</v>
          </cell>
          <cell r="K73">
            <v>10</v>
          </cell>
          <cell r="L73">
            <v>0</v>
          </cell>
          <cell r="M73">
            <v>1345.05</v>
          </cell>
          <cell r="N73">
            <v>1692.51</v>
          </cell>
          <cell r="O73">
            <v>1479.29</v>
          </cell>
          <cell r="P73">
            <v>213.22</v>
          </cell>
        </row>
        <row r="74">
          <cell r="B74" t="str">
            <v>LAIRYLANE ATAIDES DA HORA</v>
          </cell>
          <cell r="C74" t="str">
            <v>ENFERMEIRO (A)</v>
          </cell>
          <cell r="D74">
            <v>4</v>
          </cell>
          <cell r="E74" t="str">
            <v>HEAPA - HOSP ESTADUAL APARECIDA GOIANIA CAIO LOUZADA</v>
          </cell>
          <cell r="F74" t="str">
            <v>ENFERMEIRO (A)</v>
          </cell>
          <cell r="G74" t="str">
            <v>N</v>
          </cell>
          <cell r="H74" t="str">
            <v>D</v>
          </cell>
          <cell r="I74">
            <v>1625.55</v>
          </cell>
          <cell r="J74">
            <v>2023</v>
          </cell>
          <cell r="K74">
            <v>10</v>
          </cell>
          <cell r="L74">
            <v>1219.1600000000001</v>
          </cell>
          <cell r="M74">
            <v>3085</v>
          </cell>
          <cell r="N74">
            <v>4262</v>
          </cell>
          <cell r="O74">
            <v>0</v>
          </cell>
          <cell r="P74">
            <v>4262</v>
          </cell>
        </row>
        <row r="75">
          <cell r="B75" t="str">
            <v>CAROLINE APARECIDA FONSECA TELES</v>
          </cell>
          <cell r="C75" t="str">
            <v>ENFERMEIRO (A)</v>
          </cell>
          <cell r="D75">
            <v>4</v>
          </cell>
          <cell r="E75" t="str">
            <v>HEAPA - HOSP ESTADUAL APARECIDA GOIANIA CAIO LOUZADA</v>
          </cell>
          <cell r="F75" t="str">
            <v>ENFERMEIRO (A)</v>
          </cell>
          <cell r="G75" t="str">
            <v>N</v>
          </cell>
          <cell r="H75" t="str">
            <v>A</v>
          </cell>
          <cell r="I75">
            <v>0</v>
          </cell>
          <cell r="J75">
            <v>2023</v>
          </cell>
          <cell r="K75">
            <v>10</v>
          </cell>
          <cell r="L75">
            <v>0</v>
          </cell>
          <cell r="M75">
            <v>3771.03</v>
          </cell>
          <cell r="N75">
            <v>4035.03</v>
          </cell>
          <cell r="O75">
            <v>3488.57</v>
          </cell>
          <cell r="P75">
            <v>546.46</v>
          </cell>
        </row>
        <row r="76">
          <cell r="B76" t="str">
            <v>ANA GLEICY COSTA FONSECA</v>
          </cell>
          <cell r="C76" t="str">
            <v>TÉCNICO (A)</v>
          </cell>
          <cell r="D76">
            <v>4</v>
          </cell>
          <cell r="E76" t="str">
            <v>HEAPA - HOSP ESTADUAL APARECIDA GOIANIA CAIO LOUZADA</v>
          </cell>
          <cell r="F76" t="str">
            <v>TECNICO (A) DE ENFERMAGEM</v>
          </cell>
          <cell r="G76" t="str">
            <v>N</v>
          </cell>
          <cell r="H76" t="str">
            <v>A</v>
          </cell>
          <cell r="I76">
            <v>0</v>
          </cell>
          <cell r="J76">
            <v>2023</v>
          </cell>
          <cell r="K76">
            <v>10</v>
          </cell>
          <cell r="L76">
            <v>0</v>
          </cell>
          <cell r="M76">
            <v>1868.63</v>
          </cell>
          <cell r="N76">
            <v>2358.06</v>
          </cell>
          <cell r="O76">
            <v>2165.64</v>
          </cell>
          <cell r="P76">
            <v>192.42</v>
          </cell>
        </row>
        <row r="77">
          <cell r="B77" t="str">
            <v>CESAR AUGUSTO DE OLIVEIRA ALVES DELMONDES</v>
          </cell>
          <cell r="C77" t="str">
            <v>TÉCNICO (A)</v>
          </cell>
          <cell r="D77">
            <v>4</v>
          </cell>
          <cell r="E77" t="str">
            <v>HEAPA - HOSP ESTADUAL APARECIDA GOIANIA CAIO LOUZADA</v>
          </cell>
          <cell r="F77" t="str">
            <v>TECNICO (A) DE ENFERMAGEM</v>
          </cell>
          <cell r="G77" t="str">
            <v>N</v>
          </cell>
          <cell r="H77" t="str">
            <v>A</v>
          </cell>
          <cell r="I77">
            <v>0</v>
          </cell>
          <cell r="J77">
            <v>2023</v>
          </cell>
          <cell r="K77">
            <v>10</v>
          </cell>
          <cell r="L77">
            <v>0</v>
          </cell>
          <cell r="M77">
            <v>1868.63</v>
          </cell>
          <cell r="N77">
            <v>2386.27</v>
          </cell>
          <cell r="O77">
            <v>2191.31</v>
          </cell>
          <cell r="P77">
            <v>194.96</v>
          </cell>
        </row>
        <row r="78">
          <cell r="B78" t="str">
            <v>MARIA DE LOURDES BARROS COELHO CAMPOS</v>
          </cell>
          <cell r="C78" t="str">
            <v>ENFERMEIRO (A)</v>
          </cell>
          <cell r="D78">
            <v>4</v>
          </cell>
          <cell r="E78" t="str">
            <v>HEAPA - HOSP ESTADUAL APARECIDA GOIANIA CAIO LOUZADA</v>
          </cell>
          <cell r="F78" t="str">
            <v>ENFERMEIRO (A)</v>
          </cell>
          <cell r="G78" t="str">
            <v>N</v>
          </cell>
          <cell r="H78" t="str">
            <v>A</v>
          </cell>
          <cell r="I78">
            <v>0</v>
          </cell>
          <cell r="J78">
            <v>2023</v>
          </cell>
          <cell r="K78">
            <v>10</v>
          </cell>
          <cell r="L78">
            <v>0</v>
          </cell>
          <cell r="M78">
            <v>3085</v>
          </cell>
          <cell r="N78">
            <v>4169.62</v>
          </cell>
          <cell r="O78">
            <v>3584.13</v>
          </cell>
          <cell r="P78">
            <v>585.49</v>
          </cell>
        </row>
        <row r="79">
          <cell r="B79" t="str">
            <v>DEUSIMAR KUNERT DE DEUS</v>
          </cell>
          <cell r="C79" t="str">
            <v>TÉCNICO (A)</v>
          </cell>
          <cell r="D79">
            <v>4</v>
          </cell>
          <cell r="E79" t="str">
            <v>HEAPA - HOSP ESTADUAL APARECIDA GOIANIA CAIO LOUZADA</v>
          </cell>
          <cell r="F79" t="str">
            <v>TECNICO (A) DE IMOBILIZACAO ORTOPEDICA</v>
          </cell>
          <cell r="G79" t="str">
            <v>N</v>
          </cell>
          <cell r="H79" t="str">
            <v>A</v>
          </cell>
          <cell r="I79">
            <v>0</v>
          </cell>
          <cell r="J79">
            <v>2023</v>
          </cell>
          <cell r="K79">
            <v>10</v>
          </cell>
          <cell r="L79">
            <v>0</v>
          </cell>
          <cell r="M79">
            <v>1868.63</v>
          </cell>
          <cell r="N79">
            <v>2539.9899999999998</v>
          </cell>
          <cell r="O79">
            <v>2219.4</v>
          </cell>
          <cell r="P79">
            <v>320.58999999999997</v>
          </cell>
        </row>
        <row r="80">
          <cell r="B80" t="str">
            <v>RUTH DE ARAUJO SANTOS</v>
          </cell>
          <cell r="C80" t="str">
            <v>ENFERMEIRO (A)</v>
          </cell>
          <cell r="D80">
            <v>4</v>
          </cell>
          <cell r="E80" t="str">
            <v>HEAPA - HOSP ESTADUAL APARECIDA GOIANIA CAIO LOUZADA</v>
          </cell>
          <cell r="F80" t="str">
            <v>ENFERMEIRO (A)</v>
          </cell>
          <cell r="G80" t="str">
            <v>N</v>
          </cell>
          <cell r="H80" t="str">
            <v>A</v>
          </cell>
          <cell r="I80">
            <v>0</v>
          </cell>
          <cell r="J80">
            <v>2023</v>
          </cell>
          <cell r="K80">
            <v>10</v>
          </cell>
          <cell r="L80">
            <v>0</v>
          </cell>
          <cell r="M80">
            <v>3771.03</v>
          </cell>
          <cell r="N80">
            <v>4074.58</v>
          </cell>
          <cell r="O80">
            <v>3516.66</v>
          </cell>
          <cell r="P80">
            <v>557.91999999999996</v>
          </cell>
        </row>
        <row r="81">
          <cell r="B81" t="str">
            <v>ANTONIA APARECIDA MARTINS DA CRUZ</v>
          </cell>
          <cell r="C81" t="str">
            <v>TÉCNICO (A)</v>
          </cell>
          <cell r="D81">
            <v>4</v>
          </cell>
          <cell r="E81" t="str">
            <v>HEAPA - HOSP ESTADUAL APARECIDA GOIANIA CAIO LOUZADA</v>
          </cell>
          <cell r="F81" t="str">
            <v>TECNICO (A) DE ENFERMAGEM</v>
          </cell>
          <cell r="G81" t="str">
            <v>N</v>
          </cell>
          <cell r="H81" t="str">
            <v>A</v>
          </cell>
          <cell r="I81">
            <v>0</v>
          </cell>
          <cell r="J81">
            <v>2023</v>
          </cell>
          <cell r="K81">
            <v>10</v>
          </cell>
          <cell r="L81">
            <v>0</v>
          </cell>
          <cell r="M81">
            <v>1868.63</v>
          </cell>
          <cell r="N81">
            <v>2596.59</v>
          </cell>
          <cell r="O81">
            <v>2381.9499999999998</v>
          </cell>
          <cell r="P81">
            <v>214.64</v>
          </cell>
        </row>
        <row r="82">
          <cell r="B82" t="str">
            <v>RENATHA RODRIGUES DOS SANTOS</v>
          </cell>
          <cell r="C82" t="str">
            <v>ENFERMEIRO (A)</v>
          </cell>
          <cell r="D82">
            <v>4</v>
          </cell>
          <cell r="E82" t="str">
            <v>HEAPA - HOSP ESTADUAL APARECIDA GOIANIA CAIO LOUZADA</v>
          </cell>
          <cell r="F82" t="str">
            <v>ENFERMEIRO (A)</v>
          </cell>
          <cell r="G82" t="str">
            <v>N</v>
          </cell>
          <cell r="H82" t="str">
            <v>A</v>
          </cell>
          <cell r="I82">
            <v>0</v>
          </cell>
          <cell r="J82">
            <v>2023</v>
          </cell>
          <cell r="K82">
            <v>10</v>
          </cell>
          <cell r="L82">
            <v>0</v>
          </cell>
          <cell r="M82">
            <v>3771.03</v>
          </cell>
          <cell r="N82">
            <v>4035.03</v>
          </cell>
          <cell r="O82">
            <v>3488.57</v>
          </cell>
          <cell r="P82">
            <v>546.46</v>
          </cell>
        </row>
        <row r="83">
          <cell r="B83" t="str">
            <v>RAFAELA DE PAULA SANTANA</v>
          </cell>
          <cell r="C83" t="str">
            <v>ENFERMEIRO (A)</v>
          </cell>
          <cell r="D83">
            <v>4</v>
          </cell>
          <cell r="E83" t="str">
            <v>HEAPA - HOSP ESTADUAL APARECIDA GOIANIA CAIO LOUZADA</v>
          </cell>
          <cell r="F83" t="str">
            <v>ENFERMEIRO (A)</v>
          </cell>
          <cell r="G83" t="str">
            <v>N</v>
          </cell>
          <cell r="H83" t="str">
            <v>A</v>
          </cell>
          <cell r="I83">
            <v>0</v>
          </cell>
          <cell r="J83">
            <v>2023</v>
          </cell>
          <cell r="K83">
            <v>10</v>
          </cell>
          <cell r="L83">
            <v>0</v>
          </cell>
          <cell r="M83">
            <v>3771.03</v>
          </cell>
          <cell r="N83">
            <v>4035.03</v>
          </cell>
          <cell r="O83">
            <v>3488.57</v>
          </cell>
          <cell r="P83">
            <v>546.46</v>
          </cell>
        </row>
        <row r="84">
          <cell r="B84" t="str">
            <v>AMANDA MIRANDA VALADARES</v>
          </cell>
          <cell r="C84" t="str">
            <v xml:space="preserve">MÉDICO </v>
          </cell>
          <cell r="D84">
            <v>4</v>
          </cell>
          <cell r="E84" t="str">
            <v>HEAPA - HOSP ESTADUAL APARECIDA GOIANIA CAIO LOUZADA</v>
          </cell>
          <cell r="F84" t="str">
            <v>MEDICO (A) DO TRABALHO</v>
          </cell>
          <cell r="G84" t="str">
            <v>N</v>
          </cell>
          <cell r="H84" t="str">
            <v>A</v>
          </cell>
          <cell r="I84">
            <v>0</v>
          </cell>
          <cell r="J84">
            <v>2023</v>
          </cell>
          <cell r="K84">
            <v>10</v>
          </cell>
          <cell r="L84">
            <v>0</v>
          </cell>
          <cell r="M84">
            <v>8553.9699999999993</v>
          </cell>
          <cell r="N84">
            <v>9074.59</v>
          </cell>
          <cell r="O84">
            <v>6932.53</v>
          </cell>
          <cell r="P84">
            <v>2142.06</v>
          </cell>
        </row>
        <row r="85">
          <cell r="B85" t="str">
            <v>GLEYDSON SANTANA VIEIRA</v>
          </cell>
          <cell r="C85" t="str">
            <v>TÉCNICO (A)</v>
          </cell>
          <cell r="D85">
            <v>4</v>
          </cell>
          <cell r="E85" t="str">
            <v>HEAPA - HOSP ESTADUAL APARECIDA GOIANIA CAIO LOUZADA</v>
          </cell>
          <cell r="F85" t="str">
            <v>TECNICO (A) DE ENFERMAGEM</v>
          </cell>
          <cell r="G85" t="str">
            <v>N</v>
          </cell>
          <cell r="H85" t="str">
            <v>P</v>
          </cell>
          <cell r="I85">
            <v>0</v>
          </cell>
          <cell r="J85">
            <v>2023</v>
          </cell>
          <cell r="K85">
            <v>10</v>
          </cell>
          <cell r="L85">
            <v>0</v>
          </cell>
          <cell r="M85">
            <v>1868.63</v>
          </cell>
          <cell r="N85">
            <v>1228.6500000000001</v>
          </cell>
          <cell r="O85">
            <v>1136.51</v>
          </cell>
          <cell r="P85">
            <v>92.14</v>
          </cell>
        </row>
        <row r="86">
          <cell r="B86" t="str">
            <v>ROGELIA ARAUJO DA SILVA</v>
          </cell>
          <cell r="C86" t="str">
            <v>TÉCNICO (A)</v>
          </cell>
          <cell r="D86">
            <v>4</v>
          </cell>
          <cell r="E86" t="str">
            <v>HEAPA - HOSP ESTADUAL APARECIDA GOIANIA CAIO LOUZADA</v>
          </cell>
          <cell r="F86" t="str">
            <v>TECNICO (A) DE ENFERMAGEM</v>
          </cell>
          <cell r="G86" t="str">
            <v>N</v>
          </cell>
          <cell r="H86" t="str">
            <v>A</v>
          </cell>
          <cell r="I86">
            <v>0</v>
          </cell>
          <cell r="J86">
            <v>2023</v>
          </cell>
          <cell r="K86">
            <v>10</v>
          </cell>
          <cell r="L86">
            <v>0</v>
          </cell>
          <cell r="M86">
            <v>1868.63</v>
          </cell>
          <cell r="N86">
            <v>2226.06</v>
          </cell>
          <cell r="O86">
            <v>2045.52</v>
          </cell>
          <cell r="P86">
            <v>180.54</v>
          </cell>
        </row>
        <row r="87">
          <cell r="B87" t="str">
            <v>ADRIENE VARAO DOS SANTOS</v>
          </cell>
          <cell r="C87" t="str">
            <v>TÉCNICO (A)</v>
          </cell>
          <cell r="D87">
            <v>4</v>
          </cell>
          <cell r="E87" t="str">
            <v>HEAPA - HOSP ESTADUAL APARECIDA GOIANIA CAIO LOUZADA</v>
          </cell>
          <cell r="F87" t="str">
            <v>TECNICO (A) DE ENFERMAGEM</v>
          </cell>
          <cell r="G87" t="str">
            <v>N</v>
          </cell>
          <cell r="H87" t="str">
            <v>A</v>
          </cell>
          <cell r="I87">
            <v>0</v>
          </cell>
          <cell r="J87">
            <v>2023</v>
          </cell>
          <cell r="K87">
            <v>10</v>
          </cell>
          <cell r="L87">
            <v>0</v>
          </cell>
          <cell r="M87">
            <v>1868.63</v>
          </cell>
          <cell r="N87">
            <v>2468.2600000000002</v>
          </cell>
          <cell r="O87">
            <v>2265.92</v>
          </cell>
          <cell r="P87">
            <v>202.34</v>
          </cell>
        </row>
        <row r="88">
          <cell r="B88" t="str">
            <v>MATEUS BELLE MEDEIROS</v>
          </cell>
          <cell r="C88" t="str">
            <v>ANALISTA</v>
          </cell>
          <cell r="D88">
            <v>4</v>
          </cell>
          <cell r="E88" t="str">
            <v>HEAPA - HOSP ESTADUAL APARECIDA GOIANIA CAIO LOUZADA</v>
          </cell>
          <cell r="F88" t="str">
            <v>ANALISTA ADMINISTRATIVO</v>
          </cell>
          <cell r="G88" t="str">
            <v>N</v>
          </cell>
          <cell r="H88" t="str">
            <v>A</v>
          </cell>
          <cell r="I88">
            <v>0</v>
          </cell>
          <cell r="J88">
            <v>2023</v>
          </cell>
          <cell r="K88">
            <v>10</v>
          </cell>
          <cell r="L88">
            <v>0</v>
          </cell>
          <cell r="M88">
            <v>2991.32</v>
          </cell>
          <cell r="N88">
            <v>3140.89</v>
          </cell>
          <cell r="O88">
            <v>2823.37</v>
          </cell>
          <cell r="P88">
            <v>317.52</v>
          </cell>
        </row>
        <row r="89">
          <cell r="B89" t="str">
            <v>FLAVIA SILVA DE ALMEIDA PAULA</v>
          </cell>
          <cell r="C89" t="str">
            <v>TÉCNICO (A)</v>
          </cell>
          <cell r="D89">
            <v>4</v>
          </cell>
          <cell r="E89" t="str">
            <v>HEAPA - HOSP ESTADUAL APARECIDA GOIANIA CAIO LOUZADA</v>
          </cell>
          <cell r="F89" t="str">
            <v>TECNICO (A) DE ENFERMAGEM</v>
          </cell>
          <cell r="G89" t="str">
            <v>N</v>
          </cell>
          <cell r="H89" t="str">
            <v>A</v>
          </cell>
          <cell r="I89">
            <v>0</v>
          </cell>
          <cell r="J89">
            <v>2023</v>
          </cell>
          <cell r="K89">
            <v>10</v>
          </cell>
          <cell r="L89">
            <v>0</v>
          </cell>
          <cell r="M89">
            <v>2284.25</v>
          </cell>
          <cell r="N89">
            <v>2794.46</v>
          </cell>
          <cell r="O89">
            <v>2544.4899999999998</v>
          </cell>
          <cell r="P89">
            <v>249.97</v>
          </cell>
        </row>
        <row r="90">
          <cell r="B90" t="str">
            <v>WESLAINY SOUZA GOMES</v>
          </cell>
          <cell r="C90" t="str">
            <v>ENFERMEIRO (A)</v>
          </cell>
          <cell r="D90">
            <v>4</v>
          </cell>
          <cell r="E90" t="str">
            <v>HEAPA - HOSP ESTADUAL APARECIDA GOIANIA CAIO LOUZADA</v>
          </cell>
          <cell r="F90" t="str">
            <v>ENFERMEIRO (A)</v>
          </cell>
          <cell r="G90" t="str">
            <v>N</v>
          </cell>
          <cell r="H90" t="str">
            <v>A</v>
          </cell>
          <cell r="I90">
            <v>0</v>
          </cell>
          <cell r="J90">
            <v>2023</v>
          </cell>
          <cell r="K90">
            <v>10</v>
          </cell>
          <cell r="L90">
            <v>0</v>
          </cell>
          <cell r="M90">
            <v>3085</v>
          </cell>
          <cell r="N90">
            <v>4171.67</v>
          </cell>
          <cell r="O90">
            <v>3585.58</v>
          </cell>
          <cell r="P90">
            <v>586.09</v>
          </cell>
        </row>
        <row r="91">
          <cell r="B91" t="str">
            <v>ANA PAULA DA FONSECA VIEIRA</v>
          </cell>
          <cell r="C91" t="str">
            <v>COORDENADOR (A)</v>
          </cell>
          <cell r="D91">
            <v>4</v>
          </cell>
          <cell r="E91" t="str">
            <v>HEAPA - HOSP ESTADUAL APARECIDA GOIANIA CAIO LOUZADA</v>
          </cell>
          <cell r="F91" t="str">
            <v>COORDENADOR (A) DE LABORATORIO E AG. TRANSFUSIONAL</v>
          </cell>
          <cell r="G91" t="str">
            <v>N</v>
          </cell>
          <cell r="H91" t="str">
            <v>A</v>
          </cell>
          <cell r="I91">
            <v>0</v>
          </cell>
          <cell r="J91">
            <v>2023</v>
          </cell>
          <cell r="K91">
            <v>10</v>
          </cell>
          <cell r="L91">
            <v>0</v>
          </cell>
          <cell r="M91">
            <v>3919.78</v>
          </cell>
          <cell r="N91">
            <v>8447.58</v>
          </cell>
          <cell r="O91">
            <v>6477.95</v>
          </cell>
          <cell r="P91">
            <v>1969.63</v>
          </cell>
        </row>
        <row r="92">
          <cell r="B92" t="str">
            <v>MONISE FERNANDES DA SILVA</v>
          </cell>
          <cell r="C92" t="str">
            <v>ADMINISTRATIVO</v>
          </cell>
          <cell r="D92">
            <v>4</v>
          </cell>
          <cell r="E92" t="str">
            <v>HEAPA - HOSP ESTADUAL APARECIDA GOIANIA CAIO LOUZADA</v>
          </cell>
          <cell r="F92" t="str">
            <v>OUVIDOR (A)</v>
          </cell>
          <cell r="G92" t="str">
            <v>N</v>
          </cell>
          <cell r="H92" t="str">
            <v>A</v>
          </cell>
          <cell r="I92">
            <v>0</v>
          </cell>
          <cell r="J92">
            <v>2023</v>
          </cell>
          <cell r="K92">
            <v>10</v>
          </cell>
          <cell r="L92">
            <v>0</v>
          </cell>
          <cell r="M92">
            <v>3647.11</v>
          </cell>
          <cell r="N92">
            <v>3829.47</v>
          </cell>
          <cell r="O92">
            <v>3317.06</v>
          </cell>
          <cell r="P92">
            <v>512.41</v>
          </cell>
        </row>
        <row r="93">
          <cell r="B93" t="str">
            <v>EDINARIA DA SILVA COSTA</v>
          </cell>
          <cell r="C93" t="str">
            <v>TÉCNICO (A)</v>
          </cell>
          <cell r="D93">
            <v>4</v>
          </cell>
          <cell r="E93" t="str">
            <v>HEAPA - HOSP ESTADUAL APARECIDA GOIANIA CAIO LOUZADA</v>
          </cell>
          <cell r="F93" t="str">
            <v>TECNICO (A) DE ENFERMAGEM</v>
          </cell>
          <cell r="G93" t="str">
            <v>N</v>
          </cell>
          <cell r="H93" t="str">
            <v>A</v>
          </cell>
          <cell r="I93">
            <v>0</v>
          </cell>
          <cell r="J93">
            <v>2023</v>
          </cell>
          <cell r="K93">
            <v>10</v>
          </cell>
          <cell r="L93">
            <v>0</v>
          </cell>
          <cell r="M93">
            <v>1868.63</v>
          </cell>
          <cell r="N93">
            <v>2226.06</v>
          </cell>
          <cell r="O93">
            <v>2045.52</v>
          </cell>
          <cell r="P93">
            <v>180.54</v>
          </cell>
        </row>
        <row r="94">
          <cell r="B94" t="str">
            <v>LUIZA APARECIDA DA CUNHA E SOUZA SANTOS</v>
          </cell>
          <cell r="C94" t="str">
            <v>ENFERMEIRO (A)</v>
          </cell>
          <cell r="D94">
            <v>4</v>
          </cell>
          <cell r="E94" t="str">
            <v>HEAPA - HOSP ESTADUAL APARECIDA GOIANIA CAIO LOUZADA</v>
          </cell>
          <cell r="F94" t="str">
            <v>ENFERMEIRO (A)</v>
          </cell>
          <cell r="G94" t="str">
            <v>N</v>
          </cell>
          <cell r="H94" t="str">
            <v>A</v>
          </cell>
          <cell r="I94">
            <v>0</v>
          </cell>
          <cell r="J94">
            <v>2023</v>
          </cell>
          <cell r="K94">
            <v>10</v>
          </cell>
          <cell r="L94">
            <v>0</v>
          </cell>
          <cell r="M94">
            <v>3085</v>
          </cell>
          <cell r="N94">
            <v>3863.17</v>
          </cell>
          <cell r="O94">
            <v>3366.55</v>
          </cell>
          <cell r="P94">
            <v>496.62</v>
          </cell>
        </row>
        <row r="95">
          <cell r="B95" t="str">
            <v>NAYARA MOREIRA TAVARES RIBEIRO</v>
          </cell>
          <cell r="C95" t="str">
            <v>TÉCNICO (A)</v>
          </cell>
          <cell r="D95">
            <v>4</v>
          </cell>
          <cell r="E95" t="str">
            <v>HEAPA - HOSP ESTADUAL APARECIDA GOIANIA CAIO LOUZADA</v>
          </cell>
          <cell r="F95" t="str">
            <v>TECNICO (A) DE ENFERMAGEM</v>
          </cell>
          <cell r="G95" t="str">
            <v>N</v>
          </cell>
          <cell r="H95" t="str">
            <v>A</v>
          </cell>
          <cell r="I95">
            <v>0</v>
          </cell>
          <cell r="J95">
            <v>2023</v>
          </cell>
          <cell r="K95">
            <v>10</v>
          </cell>
          <cell r="L95">
            <v>0</v>
          </cell>
          <cell r="M95">
            <v>1868.63</v>
          </cell>
          <cell r="N95">
            <v>2358.06</v>
          </cell>
          <cell r="O95">
            <v>2053.84</v>
          </cell>
          <cell r="P95">
            <v>304.22000000000003</v>
          </cell>
        </row>
        <row r="96">
          <cell r="B96" t="str">
            <v>FABIANO FERREIRA CAVALCANTE</v>
          </cell>
          <cell r="C96" t="str">
            <v>AUXILIAR</v>
          </cell>
          <cell r="D96">
            <v>4</v>
          </cell>
          <cell r="E96" t="str">
            <v>HEAPA - HOSP ESTADUAL APARECIDA GOIANIA CAIO LOUZADA</v>
          </cell>
          <cell r="F96" t="str">
            <v>AUXILIAR DE ESTOQUE</v>
          </cell>
          <cell r="G96" t="str">
            <v>N</v>
          </cell>
          <cell r="H96" t="str">
            <v>A</v>
          </cell>
          <cell r="I96">
            <v>0</v>
          </cell>
          <cell r="J96">
            <v>2023</v>
          </cell>
          <cell r="K96">
            <v>10</v>
          </cell>
          <cell r="L96">
            <v>0</v>
          </cell>
          <cell r="M96">
            <v>1698.74</v>
          </cell>
          <cell r="N96">
            <v>2047.68</v>
          </cell>
          <cell r="O96">
            <v>1883.19</v>
          </cell>
          <cell r="P96">
            <v>164.49</v>
          </cell>
        </row>
        <row r="97">
          <cell r="B97" t="str">
            <v>FRANCISCO DEUSIVALDO FEITOSA ARAUJO</v>
          </cell>
          <cell r="C97" t="str">
            <v>TÉCNICO (A)</v>
          </cell>
          <cell r="D97">
            <v>4</v>
          </cell>
          <cell r="E97" t="str">
            <v>HEAPA - HOSP ESTADUAL APARECIDA GOIANIA CAIO LOUZADA</v>
          </cell>
          <cell r="F97" t="str">
            <v>TECNICO (A) DE LABORATORIO</v>
          </cell>
          <cell r="G97" t="str">
            <v>N</v>
          </cell>
          <cell r="H97" t="str">
            <v>A</v>
          </cell>
          <cell r="I97">
            <v>0</v>
          </cell>
          <cell r="J97">
            <v>2023</v>
          </cell>
          <cell r="K97">
            <v>10</v>
          </cell>
          <cell r="L97">
            <v>0</v>
          </cell>
          <cell r="M97">
            <v>1868.63</v>
          </cell>
          <cell r="N97">
            <v>2226.06</v>
          </cell>
          <cell r="O97">
            <v>2045.52</v>
          </cell>
          <cell r="P97">
            <v>180.54</v>
          </cell>
        </row>
        <row r="98">
          <cell r="B98" t="str">
            <v>NILVANETE PEREIRA DE SOUZA DARES</v>
          </cell>
          <cell r="C98" t="str">
            <v>TÉCNICO (A)</v>
          </cell>
          <cell r="D98">
            <v>4</v>
          </cell>
          <cell r="E98" t="str">
            <v>HEAPA - HOSP ESTADUAL APARECIDA GOIANIA CAIO LOUZADA</v>
          </cell>
          <cell r="F98" t="str">
            <v>TECNICO (A) DE ENFERMAGEM</v>
          </cell>
          <cell r="G98" t="str">
            <v>N</v>
          </cell>
          <cell r="H98" t="str">
            <v>A</v>
          </cell>
          <cell r="I98">
            <v>0</v>
          </cell>
          <cell r="J98">
            <v>2023</v>
          </cell>
          <cell r="K98">
            <v>10</v>
          </cell>
          <cell r="L98">
            <v>0</v>
          </cell>
          <cell r="M98">
            <v>1868.63</v>
          </cell>
          <cell r="N98">
            <v>2358.06</v>
          </cell>
          <cell r="O98">
            <v>2165.64</v>
          </cell>
          <cell r="P98">
            <v>192.42</v>
          </cell>
        </row>
        <row r="99">
          <cell r="B99" t="str">
            <v>EVELLIN CANDIDO DE ASSIS RODRIGUES</v>
          </cell>
          <cell r="C99" t="str">
            <v>COORDENADOR (A)</v>
          </cell>
          <cell r="D99">
            <v>4</v>
          </cell>
          <cell r="E99" t="str">
            <v>HEAPA - HOSP ESTADUAL APARECIDA GOIANIA CAIO LOUZADA</v>
          </cell>
          <cell r="F99" t="str">
            <v xml:space="preserve">COORDENADOR (A) DE NUCLEO E VIGILANCIA </v>
          </cell>
          <cell r="G99" t="str">
            <v>N</v>
          </cell>
          <cell r="H99" t="str">
            <v>A</v>
          </cell>
          <cell r="I99">
            <v>0</v>
          </cell>
          <cell r="J99">
            <v>2023</v>
          </cell>
          <cell r="K99">
            <v>10</v>
          </cell>
          <cell r="L99">
            <v>0</v>
          </cell>
          <cell r="M99">
            <v>3771.03</v>
          </cell>
          <cell r="N99">
            <v>5223.58</v>
          </cell>
          <cell r="O99">
            <v>4353.49</v>
          </cell>
          <cell r="P99">
            <v>870.09</v>
          </cell>
        </row>
        <row r="100">
          <cell r="B100" t="str">
            <v>MARINETE NASCIMENTO RIBEIRO DURAES</v>
          </cell>
          <cell r="C100" t="str">
            <v>TÉCNICO (A)</v>
          </cell>
          <cell r="D100">
            <v>4</v>
          </cell>
          <cell r="E100" t="str">
            <v>HEAPA - HOSP ESTADUAL APARECIDA GOIANIA CAIO LOUZADA</v>
          </cell>
          <cell r="F100" t="str">
            <v>TECNICO (A) DE ENFERMAGEM</v>
          </cell>
          <cell r="G100" t="str">
            <v>N</v>
          </cell>
          <cell r="H100" t="str">
            <v>A</v>
          </cell>
          <cell r="I100">
            <v>0</v>
          </cell>
          <cell r="J100">
            <v>2023</v>
          </cell>
          <cell r="K100">
            <v>10</v>
          </cell>
          <cell r="L100">
            <v>0</v>
          </cell>
          <cell r="M100">
            <v>1868.63</v>
          </cell>
          <cell r="N100">
            <v>2358.06</v>
          </cell>
          <cell r="O100">
            <v>2165.64</v>
          </cell>
          <cell r="P100">
            <v>192.42</v>
          </cell>
        </row>
        <row r="101">
          <cell r="B101" t="str">
            <v>ELISANGELA ESPINDOLA DOS SANTOS</v>
          </cell>
          <cell r="C101" t="str">
            <v>INSTRUMENTADOR</v>
          </cell>
          <cell r="D101">
            <v>4</v>
          </cell>
          <cell r="E101" t="str">
            <v>HEAPA - HOSP ESTADUAL APARECIDA GOIANIA CAIO LOUZADA</v>
          </cell>
          <cell r="F101" t="str">
            <v>INSTRUMENTADOR CIRURGICO</v>
          </cell>
          <cell r="G101" t="str">
            <v>N</v>
          </cell>
          <cell r="H101" t="str">
            <v>A</v>
          </cell>
          <cell r="I101">
            <v>0</v>
          </cell>
          <cell r="J101">
            <v>2023</v>
          </cell>
          <cell r="K101">
            <v>10</v>
          </cell>
          <cell r="L101">
            <v>0</v>
          </cell>
          <cell r="M101">
            <v>2083.38</v>
          </cell>
          <cell r="N101">
            <v>2583.5500000000002</v>
          </cell>
          <cell r="O101">
            <v>2370.4699999999998</v>
          </cell>
          <cell r="P101">
            <v>213.08</v>
          </cell>
        </row>
        <row r="102">
          <cell r="B102" t="str">
            <v>EVANIA VIANA DA SILVA GOMES</v>
          </cell>
          <cell r="C102" t="str">
            <v>TÉCNICO (A)</v>
          </cell>
          <cell r="D102">
            <v>4</v>
          </cell>
          <cell r="E102" t="str">
            <v>HEAPA - HOSP ESTADUAL APARECIDA GOIANIA CAIO LOUZADA</v>
          </cell>
          <cell r="F102" t="str">
            <v>TECNICO (A) DE ENFERMAGEM</v>
          </cell>
          <cell r="G102" t="str">
            <v>N</v>
          </cell>
          <cell r="H102" t="str">
            <v>A</v>
          </cell>
          <cell r="I102">
            <v>0</v>
          </cell>
          <cell r="J102">
            <v>2023</v>
          </cell>
          <cell r="K102">
            <v>10</v>
          </cell>
          <cell r="L102">
            <v>0</v>
          </cell>
          <cell r="M102">
            <v>2284.25</v>
          </cell>
          <cell r="N102">
            <v>2997.23</v>
          </cell>
          <cell r="O102">
            <v>2707.72</v>
          </cell>
          <cell r="P102">
            <v>289.51</v>
          </cell>
        </row>
        <row r="103">
          <cell r="B103" t="str">
            <v>ELIANE BARBOSA DA SILVA</v>
          </cell>
          <cell r="C103" t="str">
            <v>TÉCNICO (A)</v>
          </cell>
          <cell r="D103">
            <v>4</v>
          </cell>
          <cell r="E103" t="str">
            <v>HEAPA - HOSP ESTADUAL APARECIDA GOIANIA CAIO LOUZADA</v>
          </cell>
          <cell r="F103" t="str">
            <v>TECNICO (A) DE ENFERMAGEM</v>
          </cell>
          <cell r="G103" t="str">
            <v>N</v>
          </cell>
          <cell r="H103" t="str">
            <v>A</v>
          </cell>
          <cell r="I103">
            <v>0</v>
          </cell>
          <cell r="J103">
            <v>2023</v>
          </cell>
          <cell r="K103">
            <v>10</v>
          </cell>
          <cell r="L103">
            <v>0</v>
          </cell>
          <cell r="M103">
            <v>1868.63</v>
          </cell>
          <cell r="N103">
            <v>2388.29</v>
          </cell>
          <cell r="O103">
            <v>2173.15</v>
          </cell>
          <cell r="P103">
            <v>215.14</v>
          </cell>
        </row>
        <row r="104">
          <cell r="B104" t="str">
            <v>DANILO GUIMARAES DE ARAUJO</v>
          </cell>
          <cell r="C104" t="str">
            <v>AUXILIAR</v>
          </cell>
          <cell r="D104">
            <v>4</v>
          </cell>
          <cell r="E104" t="str">
            <v>HEAPA - HOSP ESTADUAL APARECIDA GOIANIA CAIO LOUZADA</v>
          </cell>
          <cell r="F104" t="str">
            <v>AUXILIAR DE FARMACIA</v>
          </cell>
          <cell r="G104" t="str">
            <v>N</v>
          </cell>
          <cell r="H104" t="str">
            <v>A</v>
          </cell>
          <cell r="I104">
            <v>0</v>
          </cell>
          <cell r="J104">
            <v>2023</v>
          </cell>
          <cell r="K104">
            <v>10</v>
          </cell>
          <cell r="L104">
            <v>0</v>
          </cell>
          <cell r="M104">
            <v>1698.74</v>
          </cell>
          <cell r="N104">
            <v>2047.68</v>
          </cell>
          <cell r="O104">
            <v>1781.27</v>
          </cell>
          <cell r="P104">
            <v>266.41000000000003</v>
          </cell>
        </row>
        <row r="105">
          <cell r="B105" t="str">
            <v>ADSON VANTUIR RODRIGUES DOS SANTOS</v>
          </cell>
          <cell r="C105" t="str">
            <v>TÉCNICO (A)</v>
          </cell>
          <cell r="D105">
            <v>4</v>
          </cell>
          <cell r="E105" t="str">
            <v>HEAPA - HOSP ESTADUAL APARECIDA GOIANIA CAIO LOUZADA</v>
          </cell>
          <cell r="F105" t="str">
            <v>TECNICO (A) DE IMOBILIZACAO ORTOPEDICA</v>
          </cell>
          <cell r="G105" t="str">
            <v>N</v>
          </cell>
          <cell r="H105" t="str">
            <v>A</v>
          </cell>
          <cell r="I105">
            <v>0</v>
          </cell>
          <cell r="J105">
            <v>2023</v>
          </cell>
          <cell r="K105">
            <v>10</v>
          </cell>
          <cell r="L105">
            <v>0</v>
          </cell>
          <cell r="M105">
            <v>1868.63</v>
          </cell>
          <cell r="N105">
            <v>2226.06</v>
          </cell>
          <cell r="O105">
            <v>2045.52</v>
          </cell>
          <cell r="P105">
            <v>180.54</v>
          </cell>
        </row>
        <row r="106">
          <cell r="B106" t="str">
            <v>ANA CELIA DA SILVA</v>
          </cell>
          <cell r="C106" t="str">
            <v>TÉCNICO (A)</v>
          </cell>
          <cell r="D106">
            <v>4</v>
          </cell>
          <cell r="E106" t="str">
            <v>HEAPA - HOSP ESTADUAL APARECIDA GOIANIA CAIO LOUZADA</v>
          </cell>
          <cell r="F106" t="str">
            <v>TECNICO (A) DE ENFERMAGEM</v>
          </cell>
          <cell r="G106" t="str">
            <v>N</v>
          </cell>
          <cell r="H106" t="str">
            <v>A</v>
          </cell>
          <cell r="I106">
            <v>0</v>
          </cell>
          <cell r="J106">
            <v>2023</v>
          </cell>
          <cell r="K106">
            <v>10</v>
          </cell>
          <cell r="L106">
            <v>0</v>
          </cell>
          <cell r="M106">
            <v>1868.63</v>
          </cell>
          <cell r="N106">
            <v>2634.33</v>
          </cell>
          <cell r="O106">
            <v>2415.16</v>
          </cell>
          <cell r="P106">
            <v>219.17</v>
          </cell>
        </row>
        <row r="107">
          <cell r="B107" t="str">
            <v>DAYANE DOS SANTOS NUNES</v>
          </cell>
          <cell r="C107" t="str">
            <v>TÉCNICO (A)</v>
          </cell>
          <cell r="D107">
            <v>4</v>
          </cell>
          <cell r="E107" t="str">
            <v>HEAPA - HOSP ESTADUAL APARECIDA GOIANIA CAIO LOUZADA</v>
          </cell>
          <cell r="F107" t="str">
            <v>TECNICO (A) DE ENFERMAGEM</v>
          </cell>
          <cell r="G107" t="str">
            <v>N</v>
          </cell>
          <cell r="H107" t="str">
            <v>A</v>
          </cell>
          <cell r="I107">
            <v>0</v>
          </cell>
          <cell r="J107">
            <v>2023</v>
          </cell>
          <cell r="K107">
            <v>10</v>
          </cell>
          <cell r="L107">
            <v>0</v>
          </cell>
          <cell r="M107">
            <v>1868.63</v>
          </cell>
          <cell r="N107">
            <v>2226.06</v>
          </cell>
          <cell r="O107">
            <v>2045.52</v>
          </cell>
          <cell r="P107">
            <v>180.54</v>
          </cell>
        </row>
        <row r="108">
          <cell r="B108" t="str">
            <v>ROBERTA VANNI OLIVEIRA CAMPOS</v>
          </cell>
          <cell r="C108" t="str">
            <v>ENFERMEIRO (A)</v>
          </cell>
          <cell r="D108">
            <v>4</v>
          </cell>
          <cell r="E108" t="str">
            <v>HEAPA - HOSP ESTADUAL APARECIDA GOIANIA CAIO LOUZADA</v>
          </cell>
          <cell r="F108" t="str">
            <v>ENFERMEIRO (A)</v>
          </cell>
          <cell r="G108" t="str">
            <v>N</v>
          </cell>
          <cell r="H108" t="str">
            <v>A</v>
          </cell>
          <cell r="I108">
            <v>0</v>
          </cell>
          <cell r="J108">
            <v>2023</v>
          </cell>
          <cell r="K108">
            <v>10</v>
          </cell>
          <cell r="L108">
            <v>0</v>
          </cell>
          <cell r="M108">
            <v>3085</v>
          </cell>
          <cell r="N108">
            <v>3696.2</v>
          </cell>
          <cell r="O108">
            <v>3274.45</v>
          </cell>
          <cell r="P108">
            <v>421.75</v>
          </cell>
        </row>
        <row r="109">
          <cell r="B109" t="str">
            <v>CAMILA GRACIELHE MONTEIRO DA COSTA</v>
          </cell>
          <cell r="C109" t="str">
            <v>TÉCNICO (A)</v>
          </cell>
          <cell r="D109">
            <v>4</v>
          </cell>
          <cell r="E109" t="str">
            <v>HEAPA - HOSP ESTADUAL APARECIDA GOIANIA CAIO LOUZADA</v>
          </cell>
          <cell r="F109" t="str">
            <v>TECNICO (A) DE ENFERMAGEM</v>
          </cell>
          <cell r="G109" t="str">
            <v>N</v>
          </cell>
          <cell r="H109" t="str">
            <v>A</v>
          </cell>
          <cell r="I109">
            <v>0</v>
          </cell>
          <cell r="J109">
            <v>2023</v>
          </cell>
          <cell r="K109">
            <v>10</v>
          </cell>
          <cell r="L109">
            <v>0</v>
          </cell>
          <cell r="M109">
            <v>2284.25</v>
          </cell>
          <cell r="N109">
            <v>2690.34</v>
          </cell>
          <cell r="O109">
            <v>2464.4499999999998</v>
          </cell>
          <cell r="P109">
            <v>225.89</v>
          </cell>
        </row>
        <row r="110">
          <cell r="B110" t="str">
            <v>ROSILENE PESSOA BRAGA</v>
          </cell>
          <cell r="C110" t="str">
            <v>PORTEIRO</v>
          </cell>
          <cell r="D110">
            <v>4</v>
          </cell>
          <cell r="E110" t="str">
            <v>HEAPA - HOSP ESTADUAL APARECIDA GOIANIA CAIO LOUZADA</v>
          </cell>
          <cell r="F110" t="str">
            <v>AGENTE DE PORTARIA</v>
          </cell>
          <cell r="G110" t="str">
            <v>N</v>
          </cell>
          <cell r="H110" t="str">
            <v>A</v>
          </cell>
          <cell r="I110">
            <v>0</v>
          </cell>
          <cell r="J110">
            <v>2023</v>
          </cell>
          <cell r="K110">
            <v>10</v>
          </cell>
          <cell r="L110">
            <v>0</v>
          </cell>
          <cell r="M110">
            <v>1413.35</v>
          </cell>
          <cell r="N110">
            <v>1748.02</v>
          </cell>
          <cell r="O110">
            <v>1525.7</v>
          </cell>
          <cell r="P110">
            <v>222.32</v>
          </cell>
        </row>
        <row r="111">
          <cell r="B111" t="str">
            <v>KARLA CRISTINA RIBEIRO SILVA</v>
          </cell>
          <cell r="C111" t="str">
            <v>INSTRUMENTADOR</v>
          </cell>
          <cell r="D111">
            <v>4</v>
          </cell>
          <cell r="E111" t="str">
            <v>HEAPA - HOSP ESTADUAL APARECIDA GOIANIA CAIO LOUZADA</v>
          </cell>
          <cell r="F111" t="str">
            <v>INSTRUMENTADOR CIRURGICO</v>
          </cell>
          <cell r="G111" t="str">
            <v>N</v>
          </cell>
          <cell r="H111" t="str">
            <v>E</v>
          </cell>
          <cell r="I111">
            <v>0</v>
          </cell>
          <cell r="J111">
            <v>2023</v>
          </cell>
          <cell r="K111">
            <v>10</v>
          </cell>
          <cell r="L111">
            <v>0</v>
          </cell>
          <cell r="M111">
            <v>2083.38</v>
          </cell>
          <cell r="N111">
            <v>2637.07</v>
          </cell>
          <cell r="O111">
            <v>2417.5700000000002</v>
          </cell>
          <cell r="P111">
            <v>219.5</v>
          </cell>
        </row>
        <row r="112">
          <cell r="B112" t="str">
            <v>ELIAS RODRIGUES DE SOUZA MOREIRA</v>
          </cell>
          <cell r="C112" t="str">
            <v>TÉCNICO (A)</v>
          </cell>
          <cell r="D112">
            <v>4</v>
          </cell>
          <cell r="E112" t="str">
            <v>HEAPA - HOSP ESTADUAL APARECIDA GOIANIA CAIO LOUZADA</v>
          </cell>
          <cell r="F112" t="str">
            <v>TECNICO (A) DE RADIOLOGIA</v>
          </cell>
          <cell r="G112" t="str">
            <v>N</v>
          </cell>
          <cell r="H112" t="str">
            <v>A</v>
          </cell>
          <cell r="I112">
            <v>0</v>
          </cell>
          <cell r="J112">
            <v>2023</v>
          </cell>
          <cell r="K112">
            <v>10</v>
          </cell>
          <cell r="L112">
            <v>0</v>
          </cell>
          <cell r="M112">
            <v>2824.64</v>
          </cell>
          <cell r="N112">
            <v>4024.22</v>
          </cell>
          <cell r="O112">
            <v>3516.97</v>
          </cell>
          <cell r="P112">
            <v>507.25</v>
          </cell>
        </row>
        <row r="113">
          <cell r="B113" t="str">
            <v>MARLI GOMES DA SILVA</v>
          </cell>
          <cell r="C113" t="str">
            <v>TÉCNICO (A)</v>
          </cell>
          <cell r="D113">
            <v>4</v>
          </cell>
          <cell r="E113" t="str">
            <v>HEAPA - HOSP ESTADUAL APARECIDA GOIANIA CAIO LOUZADA</v>
          </cell>
          <cell r="F113" t="str">
            <v>TECNICO (A) DE SEGURANCA DO TRABALHO</v>
          </cell>
          <cell r="G113" t="str">
            <v>N</v>
          </cell>
          <cell r="H113" t="str">
            <v>A</v>
          </cell>
          <cell r="I113">
            <v>0</v>
          </cell>
          <cell r="J113">
            <v>2023</v>
          </cell>
          <cell r="K113">
            <v>10</v>
          </cell>
          <cell r="L113">
            <v>0</v>
          </cell>
          <cell r="M113">
            <v>2548.14</v>
          </cell>
          <cell r="N113">
            <v>2939.55</v>
          </cell>
          <cell r="O113">
            <v>2661.29</v>
          </cell>
          <cell r="P113">
            <v>278.26</v>
          </cell>
        </row>
        <row r="114">
          <cell r="B114" t="str">
            <v>ANITE PEREIRA DOS ANJOS LOPES</v>
          </cell>
          <cell r="C114" t="str">
            <v>TÉCNICO (A)</v>
          </cell>
          <cell r="D114">
            <v>4</v>
          </cell>
          <cell r="E114" t="str">
            <v>HEAPA - HOSP ESTADUAL APARECIDA GOIANIA CAIO LOUZADA</v>
          </cell>
          <cell r="F114" t="str">
            <v>TECNICO (A) DE ENFERMAGEM</v>
          </cell>
          <cell r="G114" t="str">
            <v>N</v>
          </cell>
          <cell r="H114" t="str">
            <v>A</v>
          </cell>
          <cell r="I114">
            <v>0</v>
          </cell>
          <cell r="J114">
            <v>2023</v>
          </cell>
          <cell r="K114">
            <v>10</v>
          </cell>
          <cell r="L114">
            <v>0</v>
          </cell>
          <cell r="M114">
            <v>1868.63</v>
          </cell>
          <cell r="N114">
            <v>2226.06</v>
          </cell>
          <cell r="O114">
            <v>2045.52</v>
          </cell>
          <cell r="P114">
            <v>180.54</v>
          </cell>
        </row>
        <row r="115">
          <cell r="B115" t="str">
            <v>GIZELE BARBOSA ALVES</v>
          </cell>
          <cell r="C115" t="str">
            <v>TÉCNICO (A)</v>
          </cell>
          <cell r="D115">
            <v>4</v>
          </cell>
          <cell r="E115" t="str">
            <v>HEAPA - HOSP ESTADUAL APARECIDA GOIANIA CAIO LOUZADA</v>
          </cell>
          <cell r="F115" t="str">
            <v>TECNICO (A) DE ENFERMAGEM</v>
          </cell>
          <cell r="G115" t="str">
            <v>N</v>
          </cell>
          <cell r="H115" t="str">
            <v>A</v>
          </cell>
          <cell r="I115">
            <v>0</v>
          </cell>
          <cell r="J115">
            <v>2023</v>
          </cell>
          <cell r="K115">
            <v>10</v>
          </cell>
          <cell r="L115">
            <v>0</v>
          </cell>
          <cell r="M115">
            <v>1868.63</v>
          </cell>
          <cell r="N115">
            <v>2358.06</v>
          </cell>
          <cell r="O115">
            <v>2165.64</v>
          </cell>
          <cell r="P115">
            <v>192.42</v>
          </cell>
        </row>
        <row r="116">
          <cell r="B116" t="str">
            <v>LIOMAR DE SOUSA COUTO</v>
          </cell>
          <cell r="C116" t="str">
            <v>PRODUÇÃO</v>
          </cell>
          <cell r="D116">
            <v>4</v>
          </cell>
          <cell r="E116" t="str">
            <v>HEAPA - HOSP ESTADUAL APARECIDA GOIANIA CAIO LOUZADA</v>
          </cell>
          <cell r="F116" t="str">
            <v>PINTOR (A)</v>
          </cell>
          <cell r="G116" t="str">
            <v>N</v>
          </cell>
          <cell r="H116" t="str">
            <v>A</v>
          </cell>
          <cell r="I116">
            <v>0</v>
          </cell>
          <cell r="J116">
            <v>2023</v>
          </cell>
          <cell r="K116">
            <v>10</v>
          </cell>
          <cell r="L116">
            <v>0</v>
          </cell>
          <cell r="M116">
            <v>1684.47</v>
          </cell>
          <cell r="N116">
            <v>1948.47</v>
          </cell>
          <cell r="O116">
            <v>1529.63</v>
          </cell>
          <cell r="P116">
            <v>418.84</v>
          </cell>
        </row>
        <row r="117">
          <cell r="B117" t="str">
            <v>ITALA VITORIA SILVA EDUARDO</v>
          </cell>
          <cell r="C117" t="str">
            <v>TÉCNICO (A)</v>
          </cell>
          <cell r="D117">
            <v>4</v>
          </cell>
          <cell r="E117" t="str">
            <v>HEAPA - HOSP ESTADUAL APARECIDA GOIANIA CAIO LOUZADA</v>
          </cell>
          <cell r="F117" t="str">
            <v>TECNICO (A) DE ENFERMAGEM</v>
          </cell>
          <cell r="G117" t="str">
            <v>N</v>
          </cell>
          <cell r="H117" t="str">
            <v>A</v>
          </cell>
          <cell r="I117">
            <v>0</v>
          </cell>
          <cell r="J117">
            <v>2023</v>
          </cell>
          <cell r="K117">
            <v>10</v>
          </cell>
          <cell r="L117">
            <v>0</v>
          </cell>
          <cell r="M117">
            <v>1868.63</v>
          </cell>
          <cell r="N117">
            <v>2539.9899999999998</v>
          </cell>
          <cell r="O117">
            <v>2219.08</v>
          </cell>
          <cell r="P117">
            <v>320.91000000000003</v>
          </cell>
        </row>
        <row r="118">
          <cell r="B118" t="str">
            <v>VALERIA GOMES D ABADIA SANTOS</v>
          </cell>
          <cell r="C118" t="str">
            <v>TÉCNICO (A)</v>
          </cell>
          <cell r="D118">
            <v>4</v>
          </cell>
          <cell r="E118" t="str">
            <v>HEAPA - HOSP ESTADUAL APARECIDA GOIANIA CAIO LOUZADA</v>
          </cell>
          <cell r="F118" t="str">
            <v>TECNICO (A) DE ENFERMAGEM</v>
          </cell>
          <cell r="G118" t="str">
            <v>N</v>
          </cell>
          <cell r="H118" t="str">
            <v>A</v>
          </cell>
          <cell r="I118">
            <v>0</v>
          </cell>
          <cell r="J118">
            <v>2023</v>
          </cell>
          <cell r="K118">
            <v>10</v>
          </cell>
          <cell r="L118">
            <v>0</v>
          </cell>
          <cell r="M118">
            <v>1868.63</v>
          </cell>
          <cell r="N118">
            <v>2470.17</v>
          </cell>
          <cell r="O118">
            <v>2267.66</v>
          </cell>
          <cell r="P118">
            <v>202.51</v>
          </cell>
        </row>
        <row r="119">
          <cell r="B119" t="str">
            <v>DANIELA GONCALVES BRITO</v>
          </cell>
          <cell r="C119" t="str">
            <v>TÉCNICO (A)</v>
          </cell>
          <cell r="D119">
            <v>4</v>
          </cell>
          <cell r="E119" t="str">
            <v>HEAPA - HOSP ESTADUAL APARECIDA GOIANIA CAIO LOUZADA</v>
          </cell>
          <cell r="F119" t="str">
            <v>TECNICO (A) DE ENFERMAGEM</v>
          </cell>
          <cell r="G119" t="str">
            <v>N</v>
          </cell>
          <cell r="H119" t="str">
            <v>A</v>
          </cell>
          <cell r="I119">
            <v>0</v>
          </cell>
          <cell r="J119">
            <v>2023</v>
          </cell>
          <cell r="K119">
            <v>10</v>
          </cell>
          <cell r="L119">
            <v>0</v>
          </cell>
          <cell r="M119">
            <v>1868.63</v>
          </cell>
          <cell r="N119">
            <v>2597.0700000000002</v>
          </cell>
          <cell r="O119">
            <v>2382.37</v>
          </cell>
          <cell r="P119">
            <v>214.7</v>
          </cell>
        </row>
        <row r="120">
          <cell r="B120" t="str">
            <v>LILIA SOUZA DE OLIVEIRA</v>
          </cell>
          <cell r="C120" t="str">
            <v>TÉCNICO (A)</v>
          </cell>
          <cell r="D120">
            <v>4</v>
          </cell>
          <cell r="E120" t="str">
            <v>HEAPA - HOSP ESTADUAL APARECIDA GOIANIA CAIO LOUZADA</v>
          </cell>
          <cell r="F120" t="str">
            <v>TECNICO (A) DE ENFERMAGEM</v>
          </cell>
          <cell r="G120" t="str">
            <v>N</v>
          </cell>
          <cell r="H120" t="str">
            <v>A</v>
          </cell>
          <cell r="I120">
            <v>0</v>
          </cell>
          <cell r="J120">
            <v>2023</v>
          </cell>
          <cell r="K120">
            <v>10</v>
          </cell>
          <cell r="L120">
            <v>0</v>
          </cell>
          <cell r="M120">
            <v>1868.63</v>
          </cell>
          <cell r="N120">
            <v>2568.5300000000002</v>
          </cell>
          <cell r="O120">
            <v>2357.17</v>
          </cell>
          <cell r="P120">
            <v>211.36</v>
          </cell>
        </row>
        <row r="121">
          <cell r="B121" t="str">
            <v>SANDRO MARCOS RODRIGUES</v>
          </cell>
          <cell r="C121" t="str">
            <v>MOTORISTA</v>
          </cell>
          <cell r="D121">
            <v>4</v>
          </cell>
          <cell r="E121" t="str">
            <v>HEAPA - HOSP ESTADUAL APARECIDA GOIANIA CAIO LOUZADA</v>
          </cell>
          <cell r="F121" t="str">
            <v>MOTORISTA DE AMBULANCIA</v>
          </cell>
          <cell r="G121" t="str">
            <v>N</v>
          </cell>
          <cell r="H121" t="str">
            <v>A</v>
          </cell>
          <cell r="I121">
            <v>0</v>
          </cell>
          <cell r="J121">
            <v>2023</v>
          </cell>
          <cell r="K121">
            <v>10</v>
          </cell>
          <cell r="L121">
            <v>0</v>
          </cell>
          <cell r="M121">
            <v>1849.15</v>
          </cell>
          <cell r="N121">
            <v>2205.61</v>
          </cell>
          <cell r="O121">
            <v>2026.91</v>
          </cell>
          <cell r="P121">
            <v>178.7</v>
          </cell>
        </row>
        <row r="122">
          <cell r="B122" t="str">
            <v>ARIANY SANTOS OLIVEIRA</v>
          </cell>
          <cell r="C122" t="str">
            <v>ENFERMEIRO (A)</v>
          </cell>
          <cell r="D122">
            <v>4</v>
          </cell>
          <cell r="E122" t="str">
            <v>HEAPA - HOSP ESTADUAL APARECIDA GOIANIA CAIO LOUZADA</v>
          </cell>
          <cell r="F122" t="str">
            <v>ENFERMEIRO (A)</v>
          </cell>
          <cell r="G122" t="str">
            <v>N</v>
          </cell>
          <cell r="H122" t="str">
            <v>A</v>
          </cell>
          <cell r="I122">
            <v>0</v>
          </cell>
          <cell r="J122">
            <v>2023</v>
          </cell>
          <cell r="K122">
            <v>10</v>
          </cell>
          <cell r="L122">
            <v>0</v>
          </cell>
          <cell r="M122">
            <v>3085</v>
          </cell>
          <cell r="N122">
            <v>4202.5200000000004</v>
          </cell>
          <cell r="O122">
            <v>3618.86</v>
          </cell>
          <cell r="P122">
            <v>583.66</v>
          </cell>
        </row>
        <row r="123">
          <cell r="B123" t="str">
            <v>DANDARA FERREIRA DE ALMEIDA OLIVEIRA</v>
          </cell>
          <cell r="C123" t="str">
            <v>DIRETOR (A)</v>
          </cell>
          <cell r="D123">
            <v>4</v>
          </cell>
          <cell r="E123" t="str">
            <v>HEAPA - HOSP ESTADUAL APARECIDA GOIANIA CAIO LOUZADA</v>
          </cell>
          <cell r="F123" t="str">
            <v>DIRETOR (A) TECNICO</v>
          </cell>
          <cell r="G123" t="str">
            <v>N</v>
          </cell>
          <cell r="H123" t="str">
            <v>A</v>
          </cell>
          <cell r="I123">
            <v>0</v>
          </cell>
          <cell r="J123">
            <v>2023</v>
          </cell>
          <cell r="K123">
            <v>10</v>
          </cell>
          <cell r="L123">
            <v>0</v>
          </cell>
          <cell r="M123">
            <v>28000</v>
          </cell>
          <cell r="N123">
            <v>29104</v>
          </cell>
          <cell r="O123">
            <v>21453.85</v>
          </cell>
          <cell r="P123">
            <v>7650.15</v>
          </cell>
        </row>
        <row r="124">
          <cell r="B124" t="str">
            <v>SONIA MARIA MENEZES OLIVEIRA</v>
          </cell>
          <cell r="C124" t="str">
            <v>TÉCNICO (A)</v>
          </cell>
          <cell r="D124">
            <v>4</v>
          </cell>
          <cell r="E124" t="str">
            <v>HEAPA - HOSP ESTADUAL APARECIDA GOIANIA CAIO LOUZADA</v>
          </cell>
          <cell r="F124" t="str">
            <v>TECNICO (A) DE ENFERMAGEM</v>
          </cell>
          <cell r="G124" t="str">
            <v>N</v>
          </cell>
          <cell r="H124" t="str">
            <v>A</v>
          </cell>
          <cell r="I124">
            <v>0</v>
          </cell>
          <cell r="J124">
            <v>2023</v>
          </cell>
          <cell r="K124">
            <v>10</v>
          </cell>
          <cell r="L124">
            <v>0</v>
          </cell>
          <cell r="M124">
            <v>1868.63</v>
          </cell>
          <cell r="N124">
            <v>2568.15</v>
          </cell>
          <cell r="O124">
            <v>2356.8200000000002</v>
          </cell>
          <cell r="P124">
            <v>211.33</v>
          </cell>
        </row>
        <row r="125">
          <cell r="B125" t="str">
            <v>ELIENAI DOS SANTOS BARROS</v>
          </cell>
          <cell r="C125" t="str">
            <v>TÉCNICO (A)</v>
          </cell>
          <cell r="D125">
            <v>4</v>
          </cell>
          <cell r="E125" t="str">
            <v>HEAPA - HOSP ESTADUAL APARECIDA GOIANIA CAIO LOUZADA</v>
          </cell>
          <cell r="F125" t="str">
            <v>TECNICO (A) DE ENFERMAGEM</v>
          </cell>
          <cell r="G125" t="str">
            <v>N</v>
          </cell>
          <cell r="H125" t="str">
            <v>A</v>
          </cell>
          <cell r="I125">
            <v>0</v>
          </cell>
          <cell r="J125">
            <v>2023</v>
          </cell>
          <cell r="K125">
            <v>10</v>
          </cell>
          <cell r="L125">
            <v>0</v>
          </cell>
          <cell r="M125">
            <v>1868.63</v>
          </cell>
          <cell r="N125">
            <v>2358.06</v>
          </cell>
          <cell r="O125">
            <v>2053.52</v>
          </cell>
          <cell r="P125">
            <v>304.54000000000002</v>
          </cell>
        </row>
        <row r="126">
          <cell r="B126" t="str">
            <v>ANDERSON DE JESUS</v>
          </cell>
          <cell r="C126" t="str">
            <v>BIOMÉDICO (A)</v>
          </cell>
          <cell r="D126">
            <v>4</v>
          </cell>
          <cell r="E126" t="str">
            <v>HEAPA - HOSP ESTADUAL APARECIDA GOIANIA CAIO LOUZADA</v>
          </cell>
          <cell r="F126" t="str">
            <v>BIOMEDICO (A)</v>
          </cell>
          <cell r="G126" t="str">
            <v>N</v>
          </cell>
          <cell r="H126" t="str">
            <v>A</v>
          </cell>
          <cell r="I126">
            <v>0</v>
          </cell>
          <cell r="J126">
            <v>2023</v>
          </cell>
          <cell r="K126">
            <v>10</v>
          </cell>
          <cell r="L126">
            <v>0</v>
          </cell>
          <cell r="M126">
            <v>2919.78</v>
          </cell>
          <cell r="N126">
            <v>4173.4399999999996</v>
          </cell>
          <cell r="O126">
            <v>3586.84</v>
          </cell>
          <cell r="P126">
            <v>586.6</v>
          </cell>
        </row>
        <row r="127">
          <cell r="B127" t="str">
            <v>DAYANNE ALVES MAGALHAES</v>
          </cell>
          <cell r="C127" t="str">
            <v>ENFERMEIRO (A)</v>
          </cell>
          <cell r="D127">
            <v>4</v>
          </cell>
          <cell r="E127" t="str">
            <v>HEAPA - HOSP ESTADUAL APARECIDA GOIANIA CAIO LOUZADA</v>
          </cell>
          <cell r="F127" t="str">
            <v>ENFERMEIRO (A)</v>
          </cell>
          <cell r="G127" t="str">
            <v>N</v>
          </cell>
          <cell r="H127" t="str">
            <v>E</v>
          </cell>
          <cell r="I127">
            <v>0</v>
          </cell>
          <cell r="J127">
            <v>2023</v>
          </cell>
          <cell r="K127">
            <v>10</v>
          </cell>
          <cell r="L127">
            <v>0</v>
          </cell>
          <cell r="M127">
            <v>3085</v>
          </cell>
          <cell r="N127">
            <v>3406.01</v>
          </cell>
          <cell r="O127">
            <v>3032.94</v>
          </cell>
          <cell r="P127">
            <v>373.07</v>
          </cell>
        </row>
        <row r="128">
          <cell r="B128" t="str">
            <v>JOYCE ALVES FERREIRA</v>
          </cell>
          <cell r="C128" t="str">
            <v>AUXILIAR</v>
          </cell>
          <cell r="D128">
            <v>4</v>
          </cell>
          <cell r="E128" t="str">
            <v>HEAPA - HOSP ESTADUAL APARECIDA GOIANIA CAIO LOUZADA</v>
          </cell>
          <cell r="F128" t="str">
            <v>AUXILIAR DE FARMACIA</v>
          </cell>
          <cell r="G128" t="str">
            <v>N</v>
          </cell>
          <cell r="H128" t="str">
            <v>A</v>
          </cell>
          <cell r="I128">
            <v>0</v>
          </cell>
          <cell r="J128">
            <v>2023</v>
          </cell>
          <cell r="K128">
            <v>10</v>
          </cell>
          <cell r="L128">
            <v>0</v>
          </cell>
          <cell r="M128">
            <v>1698.74</v>
          </cell>
          <cell r="N128">
            <v>2047.68</v>
          </cell>
          <cell r="O128">
            <v>1781.27</v>
          </cell>
          <cell r="P128">
            <v>266.41000000000003</v>
          </cell>
        </row>
        <row r="129">
          <cell r="B129" t="str">
            <v>PALOMA MARIA COELHO DE PAULA</v>
          </cell>
          <cell r="C129" t="str">
            <v>ENFERMEIRO (A)</v>
          </cell>
          <cell r="D129">
            <v>4</v>
          </cell>
          <cell r="E129" t="str">
            <v>HEAPA - HOSP ESTADUAL APARECIDA GOIANIA CAIO LOUZADA</v>
          </cell>
          <cell r="F129" t="str">
            <v>ENFERMEIRO (A)</v>
          </cell>
          <cell r="G129" t="str">
            <v>N</v>
          </cell>
          <cell r="H129" t="str">
            <v>A</v>
          </cell>
          <cell r="I129">
            <v>0</v>
          </cell>
          <cell r="J129">
            <v>2023</v>
          </cell>
          <cell r="K129">
            <v>10</v>
          </cell>
          <cell r="L129">
            <v>0</v>
          </cell>
          <cell r="M129">
            <v>3085</v>
          </cell>
          <cell r="N129">
            <v>4131.72</v>
          </cell>
          <cell r="O129">
            <v>3557.23</v>
          </cell>
          <cell r="P129">
            <v>574.49</v>
          </cell>
        </row>
        <row r="130">
          <cell r="B130" t="str">
            <v>RYAN PABLO FERREIRA DO NASCIMENTO</v>
          </cell>
          <cell r="C130" t="str">
            <v>ASSISTENTE</v>
          </cell>
          <cell r="D130">
            <v>4</v>
          </cell>
          <cell r="E130" t="str">
            <v>HEAPA - HOSP ESTADUAL APARECIDA GOIANIA CAIO LOUZADA</v>
          </cell>
          <cell r="F130" t="str">
            <v>ASSISTENTE ADMINISTRATIVO</v>
          </cell>
          <cell r="G130" t="str">
            <v>N</v>
          </cell>
          <cell r="H130" t="str">
            <v>A</v>
          </cell>
          <cell r="I130">
            <v>0</v>
          </cell>
          <cell r="J130">
            <v>2023</v>
          </cell>
          <cell r="K130">
            <v>10</v>
          </cell>
          <cell r="L130">
            <v>0</v>
          </cell>
          <cell r="M130">
            <v>1868.63</v>
          </cell>
          <cell r="N130">
            <v>2226.06</v>
          </cell>
          <cell r="O130">
            <v>1933.4</v>
          </cell>
          <cell r="P130">
            <v>292.66000000000003</v>
          </cell>
        </row>
        <row r="131">
          <cell r="B131" t="str">
            <v>GILCLENYA TEIXEIRA MENDES</v>
          </cell>
          <cell r="C131" t="str">
            <v>TÉCNICO (A)</v>
          </cell>
          <cell r="D131">
            <v>4</v>
          </cell>
          <cell r="E131" t="str">
            <v>HEAPA - HOSP ESTADUAL APARECIDA GOIANIA CAIO LOUZADA</v>
          </cell>
          <cell r="F131" t="str">
            <v>TECNICO (A) DE ENFERMAGEM</v>
          </cell>
          <cell r="G131" t="str">
            <v>N</v>
          </cell>
          <cell r="H131" t="str">
            <v>A</v>
          </cell>
          <cell r="I131">
            <v>0</v>
          </cell>
          <cell r="J131">
            <v>2023</v>
          </cell>
          <cell r="K131">
            <v>10</v>
          </cell>
          <cell r="L131">
            <v>0</v>
          </cell>
          <cell r="M131">
            <v>1868.63</v>
          </cell>
          <cell r="N131">
            <v>2226.06</v>
          </cell>
          <cell r="O131">
            <v>2045.52</v>
          </cell>
          <cell r="P131">
            <v>180.54</v>
          </cell>
        </row>
        <row r="132">
          <cell r="B132" t="str">
            <v>VANESSA SOARES NEVES</v>
          </cell>
          <cell r="C132" t="str">
            <v>COORDENADOR (A)</v>
          </cell>
          <cell r="D132">
            <v>4</v>
          </cell>
          <cell r="E132" t="str">
            <v>HEAPA - HOSP ESTADUAL APARECIDA GOIANIA CAIO LOUZADA</v>
          </cell>
          <cell r="F132" t="str">
            <v>COORDENADOR (A) ADMINISTRATIVO</v>
          </cell>
          <cell r="G132" t="str">
            <v>N</v>
          </cell>
          <cell r="H132" t="str">
            <v>A</v>
          </cell>
          <cell r="I132">
            <v>0</v>
          </cell>
          <cell r="J132">
            <v>2023</v>
          </cell>
          <cell r="K132">
            <v>10</v>
          </cell>
          <cell r="L132">
            <v>0</v>
          </cell>
          <cell r="M132">
            <v>4827.28</v>
          </cell>
          <cell r="N132">
            <v>5332.64</v>
          </cell>
          <cell r="O132">
            <v>4383.5200000000004</v>
          </cell>
          <cell r="P132">
            <v>949.12</v>
          </cell>
        </row>
        <row r="133">
          <cell r="B133" t="str">
            <v>TANIA CRISTINA SOUZA COSTA</v>
          </cell>
          <cell r="C133" t="str">
            <v>ENFERMEIRO (A)</v>
          </cell>
          <cell r="D133">
            <v>4</v>
          </cell>
          <cell r="E133" t="str">
            <v>HEAPA - HOSP ESTADUAL APARECIDA GOIANIA CAIO LOUZADA</v>
          </cell>
          <cell r="F133" t="str">
            <v>ENFERMEIRO (A)</v>
          </cell>
          <cell r="G133" t="str">
            <v>N</v>
          </cell>
          <cell r="H133" t="str">
            <v>A</v>
          </cell>
          <cell r="I133">
            <v>2690.47</v>
          </cell>
          <cell r="J133">
            <v>2023</v>
          </cell>
          <cell r="K133">
            <v>10</v>
          </cell>
          <cell r="L133">
            <v>0</v>
          </cell>
          <cell r="M133">
            <v>3771.03</v>
          </cell>
          <cell r="N133">
            <v>4707.99</v>
          </cell>
          <cell r="O133">
            <v>1758.41</v>
          </cell>
          <cell r="P133">
            <v>2949.58</v>
          </cell>
        </row>
        <row r="134">
          <cell r="B134" t="str">
            <v>JOANY FRANCISCO FERREIRA</v>
          </cell>
          <cell r="C134" t="str">
            <v>TÉCNICO (A)</v>
          </cell>
          <cell r="D134">
            <v>4</v>
          </cell>
          <cell r="E134" t="str">
            <v>HEAPA - HOSP ESTADUAL APARECIDA GOIANIA CAIO LOUZADA</v>
          </cell>
          <cell r="F134" t="str">
            <v>TECNICO (A) DE ENFERMAGEM</v>
          </cell>
          <cell r="G134" t="str">
            <v>N</v>
          </cell>
          <cell r="H134" t="str">
            <v>A</v>
          </cell>
          <cell r="I134">
            <v>0</v>
          </cell>
          <cell r="J134">
            <v>2023</v>
          </cell>
          <cell r="K134">
            <v>10</v>
          </cell>
          <cell r="L134">
            <v>0</v>
          </cell>
          <cell r="M134">
            <v>1868.63</v>
          </cell>
          <cell r="N134">
            <v>2226.06</v>
          </cell>
          <cell r="O134">
            <v>2045.52</v>
          </cell>
          <cell r="P134">
            <v>180.54</v>
          </cell>
        </row>
        <row r="135">
          <cell r="B135" t="str">
            <v>EDVANIA BENEVIDES RIBEIRO</v>
          </cell>
          <cell r="C135" t="str">
            <v>TÉCNICO (A)</v>
          </cell>
          <cell r="D135">
            <v>4</v>
          </cell>
          <cell r="E135" t="str">
            <v>HEAPA - HOSP ESTADUAL APARECIDA GOIANIA CAIO LOUZADA</v>
          </cell>
          <cell r="F135" t="str">
            <v>TECNICO (A) DE ENFERMAGEM</v>
          </cell>
          <cell r="G135" t="str">
            <v>N</v>
          </cell>
          <cell r="H135" t="str">
            <v>A</v>
          </cell>
          <cell r="I135">
            <v>0</v>
          </cell>
          <cell r="J135">
            <v>2023</v>
          </cell>
          <cell r="K135">
            <v>10</v>
          </cell>
          <cell r="L135">
            <v>0</v>
          </cell>
          <cell r="M135">
            <v>1868.63</v>
          </cell>
          <cell r="N135">
            <v>1105.22</v>
          </cell>
          <cell r="O135">
            <v>1057.71</v>
          </cell>
          <cell r="P135">
            <v>47.51</v>
          </cell>
        </row>
        <row r="136">
          <cell r="B136" t="str">
            <v>FLAVIA FERNANDA ROSEMBERG LAUKENICKAS</v>
          </cell>
          <cell r="C136" t="str">
            <v>DIRETOR (A)</v>
          </cell>
          <cell r="D136">
            <v>4</v>
          </cell>
          <cell r="E136" t="str">
            <v>HEAPA - HOSP ESTADUAL APARECIDA GOIANIA CAIO LOUZADA</v>
          </cell>
          <cell r="F136" t="str">
            <v>DIRETOR (A) GERAL</v>
          </cell>
          <cell r="G136" t="str">
            <v>N</v>
          </cell>
          <cell r="H136" t="str">
            <v>A</v>
          </cell>
          <cell r="I136">
            <v>0</v>
          </cell>
          <cell r="J136">
            <v>2023</v>
          </cell>
          <cell r="K136">
            <v>10</v>
          </cell>
          <cell r="L136">
            <v>0</v>
          </cell>
          <cell r="M136">
            <v>14040</v>
          </cell>
          <cell r="N136">
            <v>19281</v>
          </cell>
          <cell r="O136">
            <v>15030.4</v>
          </cell>
          <cell r="P136">
            <v>4250.6000000000004</v>
          </cell>
        </row>
        <row r="137">
          <cell r="B137" t="str">
            <v>GLAUCIENE SOUSA SILVA</v>
          </cell>
          <cell r="C137" t="str">
            <v>SUPERVISOR</v>
          </cell>
          <cell r="D137">
            <v>4</v>
          </cell>
          <cell r="E137" t="str">
            <v>HEAPA - HOSP ESTADUAL APARECIDA GOIANIA CAIO LOUZADA</v>
          </cell>
          <cell r="F137" t="str">
            <v>SUPERVISOR DE SUPRIMENTOS</v>
          </cell>
          <cell r="G137" t="str">
            <v>N</v>
          </cell>
          <cell r="H137" t="str">
            <v>A</v>
          </cell>
          <cell r="I137">
            <v>0</v>
          </cell>
          <cell r="J137">
            <v>2023</v>
          </cell>
          <cell r="K137">
            <v>10</v>
          </cell>
          <cell r="L137">
            <v>0</v>
          </cell>
          <cell r="M137">
            <v>4431.21</v>
          </cell>
          <cell r="N137">
            <v>4916.7700000000004</v>
          </cell>
          <cell r="O137">
            <v>4106.3500000000004</v>
          </cell>
          <cell r="P137">
            <v>810.42</v>
          </cell>
        </row>
        <row r="138">
          <cell r="B138" t="str">
            <v>SIMONE ROMEIRO DO NASCIMENTO</v>
          </cell>
          <cell r="C138" t="str">
            <v>TÉCNICO (A)</v>
          </cell>
          <cell r="D138">
            <v>4</v>
          </cell>
          <cell r="E138" t="str">
            <v>HEAPA - HOSP ESTADUAL APARECIDA GOIANIA CAIO LOUZADA</v>
          </cell>
          <cell r="F138" t="str">
            <v>TECNICO (A) DE ENFERMAGEM</v>
          </cell>
          <cell r="G138" t="str">
            <v>N</v>
          </cell>
          <cell r="H138" t="str">
            <v>A</v>
          </cell>
          <cell r="I138">
            <v>0</v>
          </cell>
          <cell r="J138">
            <v>2023</v>
          </cell>
          <cell r="K138">
            <v>10</v>
          </cell>
          <cell r="L138">
            <v>0</v>
          </cell>
          <cell r="M138">
            <v>1868.63</v>
          </cell>
          <cell r="N138">
            <v>2358.06</v>
          </cell>
          <cell r="O138">
            <v>2165.64</v>
          </cell>
          <cell r="P138">
            <v>192.42</v>
          </cell>
        </row>
        <row r="139">
          <cell r="B139" t="str">
            <v>BEATRIZ DOS ANJOS JARDIM</v>
          </cell>
          <cell r="C139" t="str">
            <v>ENFERMEIRO (A)</v>
          </cell>
          <cell r="D139">
            <v>4</v>
          </cell>
          <cell r="E139" t="str">
            <v>HEAPA - HOSP ESTADUAL APARECIDA GOIANIA CAIO LOUZADA</v>
          </cell>
          <cell r="F139" t="str">
            <v>ENFERMEIRO (A)</v>
          </cell>
          <cell r="G139" t="str">
            <v>N</v>
          </cell>
          <cell r="H139" t="str">
            <v>A</v>
          </cell>
          <cell r="I139">
            <v>0</v>
          </cell>
          <cell r="J139">
            <v>2023</v>
          </cell>
          <cell r="K139">
            <v>10</v>
          </cell>
          <cell r="L139">
            <v>0</v>
          </cell>
          <cell r="M139">
            <v>3085</v>
          </cell>
          <cell r="N139">
            <v>3349</v>
          </cell>
          <cell r="O139">
            <v>2990.9</v>
          </cell>
          <cell r="P139">
            <v>358.1</v>
          </cell>
        </row>
        <row r="140">
          <cell r="B140" t="str">
            <v>SORAIA ROCHA DA SILVA</v>
          </cell>
          <cell r="C140" t="str">
            <v>TÉCNICO (A)</v>
          </cell>
          <cell r="D140">
            <v>4</v>
          </cell>
          <cell r="E140" t="str">
            <v>HEAPA - HOSP ESTADUAL APARECIDA GOIANIA CAIO LOUZADA</v>
          </cell>
          <cell r="F140" t="str">
            <v>TECNICO (A) DE ENFERMAGEM</v>
          </cell>
          <cell r="G140" t="str">
            <v>N</v>
          </cell>
          <cell r="H140" t="str">
            <v>A</v>
          </cell>
          <cell r="I140">
            <v>0</v>
          </cell>
          <cell r="J140">
            <v>2023</v>
          </cell>
          <cell r="K140">
            <v>10</v>
          </cell>
          <cell r="L140">
            <v>0</v>
          </cell>
          <cell r="M140">
            <v>1868.63</v>
          </cell>
          <cell r="N140">
            <v>2539.9899999999998</v>
          </cell>
          <cell r="O140">
            <v>2331.1999999999998</v>
          </cell>
          <cell r="P140">
            <v>208.79</v>
          </cell>
        </row>
        <row r="141">
          <cell r="B141" t="str">
            <v>DAIONARA ARAUJO DA SILVA</v>
          </cell>
          <cell r="C141" t="str">
            <v>ASSISTENTE</v>
          </cell>
          <cell r="D141">
            <v>4</v>
          </cell>
          <cell r="E141" t="str">
            <v>HEAPA - HOSP ESTADUAL APARECIDA GOIANIA CAIO LOUZADA</v>
          </cell>
          <cell r="F141" t="str">
            <v>ASSISTENTE ADMINISTRATIVO</v>
          </cell>
          <cell r="G141" t="str">
            <v>N</v>
          </cell>
          <cell r="H141" t="str">
            <v>A</v>
          </cell>
          <cell r="I141">
            <v>0</v>
          </cell>
          <cell r="J141">
            <v>2023</v>
          </cell>
          <cell r="K141">
            <v>10</v>
          </cell>
          <cell r="L141">
            <v>0</v>
          </cell>
          <cell r="M141">
            <v>1863.63</v>
          </cell>
          <cell r="N141">
            <v>2220.81</v>
          </cell>
          <cell r="O141">
            <v>1928.92</v>
          </cell>
          <cell r="P141">
            <v>291.89</v>
          </cell>
        </row>
        <row r="142">
          <cell r="B142" t="str">
            <v>FABIANA COSTA DE SOUZA MENDONCA</v>
          </cell>
          <cell r="C142" t="str">
            <v>TÉCNICO (A)</v>
          </cell>
          <cell r="D142">
            <v>4</v>
          </cell>
          <cell r="E142" t="str">
            <v>HEAPA - HOSP ESTADUAL APARECIDA GOIANIA CAIO LOUZADA</v>
          </cell>
          <cell r="F142" t="str">
            <v>TECNICO (A) DE ENFERMAGEM</v>
          </cell>
          <cell r="G142" t="str">
            <v>N</v>
          </cell>
          <cell r="H142" t="str">
            <v>A</v>
          </cell>
          <cell r="I142">
            <v>0</v>
          </cell>
          <cell r="J142">
            <v>2023</v>
          </cell>
          <cell r="K142">
            <v>10</v>
          </cell>
          <cell r="L142">
            <v>0</v>
          </cell>
          <cell r="M142">
            <v>1868.63</v>
          </cell>
          <cell r="N142">
            <v>2385.12</v>
          </cell>
          <cell r="O142">
            <v>2190.2600000000002</v>
          </cell>
          <cell r="P142">
            <v>194.86</v>
          </cell>
        </row>
        <row r="143">
          <cell r="B143" t="str">
            <v>ADRIANA COELHO COSTA</v>
          </cell>
          <cell r="C143" t="str">
            <v>AUXILIAR</v>
          </cell>
          <cell r="D143">
            <v>4</v>
          </cell>
          <cell r="E143" t="str">
            <v>HEAPA - HOSP ESTADUAL APARECIDA GOIANIA CAIO LOUZADA</v>
          </cell>
          <cell r="F143" t="str">
            <v>AUXILIAR DE FARMACIA</v>
          </cell>
          <cell r="G143" t="str">
            <v>N</v>
          </cell>
          <cell r="H143" t="str">
            <v>A</v>
          </cell>
          <cell r="I143">
            <v>0</v>
          </cell>
          <cell r="J143">
            <v>2023</v>
          </cell>
          <cell r="K143">
            <v>10</v>
          </cell>
          <cell r="L143">
            <v>0</v>
          </cell>
          <cell r="M143">
            <v>1698.74</v>
          </cell>
          <cell r="N143">
            <v>3240.03</v>
          </cell>
          <cell r="O143">
            <v>2913.91</v>
          </cell>
          <cell r="P143">
            <v>326.12</v>
          </cell>
        </row>
        <row r="144">
          <cell r="B144" t="str">
            <v>IRON PEREIRA SOARES</v>
          </cell>
          <cell r="C144" t="str">
            <v>TÉCNICO (A)</v>
          </cell>
          <cell r="D144">
            <v>4</v>
          </cell>
          <cell r="E144" t="str">
            <v>HEAPA - HOSP ESTADUAL APARECIDA GOIANIA CAIO LOUZADA</v>
          </cell>
          <cell r="F144" t="str">
            <v>TECNICO (A) DE ENFERMAGEM</v>
          </cell>
          <cell r="G144" t="str">
            <v>N</v>
          </cell>
          <cell r="H144" t="str">
            <v>A</v>
          </cell>
          <cell r="I144">
            <v>0</v>
          </cell>
          <cell r="J144">
            <v>2023</v>
          </cell>
          <cell r="K144">
            <v>10</v>
          </cell>
          <cell r="L144">
            <v>0</v>
          </cell>
          <cell r="M144">
            <v>1868.63</v>
          </cell>
          <cell r="N144">
            <v>2596.35</v>
          </cell>
          <cell r="O144">
            <v>2381.7399999999998</v>
          </cell>
          <cell r="P144">
            <v>214.61</v>
          </cell>
        </row>
        <row r="145">
          <cell r="B145" t="str">
            <v>MARIA LUZIA PEREIRA DE SOUSA</v>
          </cell>
          <cell r="C145" t="str">
            <v>TÉCNICO (A)</v>
          </cell>
          <cell r="D145">
            <v>4</v>
          </cell>
          <cell r="E145" t="str">
            <v>HEAPA - HOSP ESTADUAL APARECIDA GOIANIA CAIO LOUZADA</v>
          </cell>
          <cell r="F145" t="str">
            <v>TECNICO (A) DE ENFERMAGEM</v>
          </cell>
          <cell r="G145" t="str">
            <v>N</v>
          </cell>
          <cell r="H145" t="str">
            <v>A</v>
          </cell>
          <cell r="I145">
            <v>0</v>
          </cell>
          <cell r="J145">
            <v>2023</v>
          </cell>
          <cell r="K145">
            <v>10</v>
          </cell>
          <cell r="L145">
            <v>0</v>
          </cell>
          <cell r="M145">
            <v>1868.63</v>
          </cell>
          <cell r="N145">
            <v>2413.4299999999998</v>
          </cell>
          <cell r="O145">
            <v>2216.0300000000002</v>
          </cell>
          <cell r="P145">
            <v>197.4</v>
          </cell>
        </row>
        <row r="146">
          <cell r="B146" t="str">
            <v>ALINE SOCORRO DE SOUZA</v>
          </cell>
          <cell r="C146" t="str">
            <v>TÉCNICO (A)</v>
          </cell>
          <cell r="D146">
            <v>4</v>
          </cell>
          <cell r="E146" t="str">
            <v>HEAPA - HOSP ESTADUAL APARECIDA GOIANIA CAIO LOUZADA</v>
          </cell>
          <cell r="F146" t="str">
            <v>TECNICO (A) DE ENFERMAGEM</v>
          </cell>
          <cell r="G146" t="str">
            <v>N</v>
          </cell>
          <cell r="H146" t="str">
            <v>E</v>
          </cell>
          <cell r="I146">
            <v>0</v>
          </cell>
          <cell r="J146">
            <v>2023</v>
          </cell>
          <cell r="K146">
            <v>10</v>
          </cell>
          <cell r="L146">
            <v>0</v>
          </cell>
          <cell r="M146">
            <v>1868.63</v>
          </cell>
          <cell r="N146">
            <v>2346.81</v>
          </cell>
          <cell r="O146">
            <v>2155.4</v>
          </cell>
          <cell r="P146">
            <v>191.41</v>
          </cell>
        </row>
        <row r="147">
          <cell r="B147" t="str">
            <v>LUANNY ISABELA ARAUJO GOMES</v>
          </cell>
          <cell r="C147" t="str">
            <v>ASSISTENTE</v>
          </cell>
          <cell r="D147">
            <v>4</v>
          </cell>
          <cell r="E147" t="str">
            <v>HEAPA - HOSP ESTADUAL APARECIDA GOIANIA CAIO LOUZADA</v>
          </cell>
          <cell r="F147" t="str">
            <v>ASSISTENTE ADMINISTRATIVO</v>
          </cell>
          <cell r="G147" t="str">
            <v>N</v>
          </cell>
          <cell r="H147" t="str">
            <v>A</v>
          </cell>
          <cell r="I147">
            <v>0</v>
          </cell>
          <cell r="J147">
            <v>2023</v>
          </cell>
          <cell r="K147">
            <v>10</v>
          </cell>
          <cell r="L147">
            <v>0</v>
          </cell>
          <cell r="M147">
            <v>1868.63</v>
          </cell>
          <cell r="N147">
            <v>2226.06</v>
          </cell>
          <cell r="O147">
            <v>2045.52</v>
          </cell>
          <cell r="P147">
            <v>180.54</v>
          </cell>
        </row>
        <row r="148">
          <cell r="B148" t="str">
            <v>KAMILLA CRISTINA PEREIRA DE SOUZA</v>
          </cell>
          <cell r="C148" t="str">
            <v>RECEPCIONISTA</v>
          </cell>
          <cell r="D148">
            <v>4</v>
          </cell>
          <cell r="E148" t="str">
            <v>HEAPA - HOSP ESTADUAL APARECIDA GOIANIA CAIO LOUZADA</v>
          </cell>
          <cell r="F148" t="str">
            <v>RECEPCIONISTA</v>
          </cell>
          <cell r="G148" t="str">
            <v>N</v>
          </cell>
          <cell r="H148" t="str">
            <v>A</v>
          </cell>
          <cell r="I148">
            <v>0</v>
          </cell>
          <cell r="J148">
            <v>2023</v>
          </cell>
          <cell r="K148">
            <v>10</v>
          </cell>
          <cell r="L148">
            <v>0</v>
          </cell>
          <cell r="M148">
            <v>1345.05</v>
          </cell>
          <cell r="N148">
            <v>2031.89</v>
          </cell>
          <cell r="O148">
            <v>1734.43</v>
          </cell>
          <cell r="P148">
            <v>297.45999999999998</v>
          </cell>
        </row>
        <row r="149">
          <cell r="B149" t="str">
            <v>MARCOS AURELIO BRITO DE AZEVEDO</v>
          </cell>
          <cell r="C149" t="str">
            <v>TÉCNICO (A)</v>
          </cell>
          <cell r="D149">
            <v>4</v>
          </cell>
          <cell r="E149" t="str">
            <v>HEAPA - HOSP ESTADUAL APARECIDA GOIANIA CAIO LOUZADA</v>
          </cell>
          <cell r="F149" t="str">
            <v>TECNICO (A) DE ENFERMAGEM</v>
          </cell>
          <cell r="G149" t="str">
            <v>N</v>
          </cell>
          <cell r="H149" t="str">
            <v>F</v>
          </cell>
          <cell r="I149">
            <v>3153.17</v>
          </cell>
          <cell r="J149">
            <v>2023</v>
          </cell>
          <cell r="K149">
            <v>10</v>
          </cell>
          <cell r="L149">
            <v>0</v>
          </cell>
          <cell r="M149">
            <v>1868.63</v>
          </cell>
          <cell r="N149">
            <v>3595.62</v>
          </cell>
          <cell r="O149">
            <v>389.36</v>
          </cell>
          <cell r="P149">
            <v>3206.26</v>
          </cell>
        </row>
        <row r="150">
          <cell r="B150" t="str">
            <v>SUZIELE ABADIA PEREIRA BORGES</v>
          </cell>
          <cell r="C150" t="str">
            <v>ASSISTENTE</v>
          </cell>
          <cell r="D150">
            <v>4</v>
          </cell>
          <cell r="E150" t="str">
            <v>HEAPA - HOSP ESTADUAL APARECIDA GOIANIA CAIO LOUZADA</v>
          </cell>
          <cell r="F150" t="str">
            <v>ASSISTENTE ADMINISTRATIVO</v>
          </cell>
          <cell r="G150" t="str">
            <v>N</v>
          </cell>
          <cell r="H150" t="str">
            <v>A</v>
          </cell>
          <cell r="I150">
            <v>0</v>
          </cell>
          <cell r="J150">
            <v>2023</v>
          </cell>
          <cell r="K150">
            <v>10</v>
          </cell>
          <cell r="L150">
            <v>0</v>
          </cell>
          <cell r="M150">
            <v>1868.63</v>
          </cell>
          <cell r="N150">
            <v>2226.06</v>
          </cell>
          <cell r="O150">
            <v>1933.4</v>
          </cell>
          <cell r="P150">
            <v>292.66000000000003</v>
          </cell>
        </row>
        <row r="151">
          <cell r="B151" t="str">
            <v>SILVIA FRANCISCA DA COSTA</v>
          </cell>
          <cell r="C151" t="str">
            <v>TÉCNICO (A)</v>
          </cell>
          <cell r="D151">
            <v>4</v>
          </cell>
          <cell r="E151" t="str">
            <v>HEAPA - HOSP ESTADUAL APARECIDA GOIANIA CAIO LOUZADA</v>
          </cell>
          <cell r="F151" t="str">
            <v>TECNICO (A) DE ENFERMAGEM</v>
          </cell>
          <cell r="G151" t="str">
            <v>N</v>
          </cell>
          <cell r="H151" t="str">
            <v>A</v>
          </cell>
          <cell r="I151">
            <v>0</v>
          </cell>
          <cell r="J151">
            <v>2023</v>
          </cell>
          <cell r="K151">
            <v>10</v>
          </cell>
          <cell r="L151">
            <v>0</v>
          </cell>
          <cell r="M151">
            <v>1868.63</v>
          </cell>
          <cell r="N151">
            <v>2516.35</v>
          </cell>
          <cell r="O151">
            <v>2272.31</v>
          </cell>
          <cell r="P151">
            <v>244.04</v>
          </cell>
        </row>
        <row r="152">
          <cell r="B152" t="str">
            <v>KESSICA GOMES DE ABREU</v>
          </cell>
          <cell r="C152" t="str">
            <v>ENFERMEIRO (A)</v>
          </cell>
          <cell r="D152">
            <v>4</v>
          </cell>
          <cell r="E152" t="str">
            <v>HEAPA - HOSP ESTADUAL APARECIDA GOIANIA CAIO LOUZADA</v>
          </cell>
          <cell r="F152" t="str">
            <v>ENFERMEIRO (A)</v>
          </cell>
          <cell r="G152" t="str">
            <v>N</v>
          </cell>
          <cell r="H152" t="str">
            <v>A</v>
          </cell>
          <cell r="I152">
            <v>0</v>
          </cell>
          <cell r="J152">
            <v>2023</v>
          </cell>
          <cell r="K152">
            <v>10</v>
          </cell>
          <cell r="L152">
            <v>0</v>
          </cell>
          <cell r="M152">
            <v>3085</v>
          </cell>
          <cell r="N152">
            <v>3899.56</v>
          </cell>
          <cell r="O152">
            <v>3392.39</v>
          </cell>
          <cell r="P152">
            <v>507.17</v>
          </cell>
        </row>
        <row r="153">
          <cell r="B153" t="str">
            <v>JUSCELIA SALES DE SOUSA</v>
          </cell>
          <cell r="C153" t="str">
            <v>ENFERMEIRO (A)</v>
          </cell>
          <cell r="D153">
            <v>4</v>
          </cell>
          <cell r="E153" t="str">
            <v>HEAPA - HOSP ESTADUAL APARECIDA GOIANIA CAIO LOUZADA</v>
          </cell>
          <cell r="F153" t="str">
            <v>ENFERMEIRO (A)</v>
          </cell>
          <cell r="G153" t="str">
            <v>N</v>
          </cell>
          <cell r="H153" t="str">
            <v>A</v>
          </cell>
          <cell r="I153">
            <v>0</v>
          </cell>
          <cell r="J153">
            <v>2023</v>
          </cell>
          <cell r="K153">
            <v>10</v>
          </cell>
          <cell r="L153">
            <v>0</v>
          </cell>
          <cell r="M153">
            <v>3085</v>
          </cell>
          <cell r="N153">
            <v>3386.05</v>
          </cell>
          <cell r="O153">
            <v>3018.37</v>
          </cell>
          <cell r="P153">
            <v>367.68</v>
          </cell>
        </row>
        <row r="154">
          <cell r="B154" t="str">
            <v>EDIVANILSON FLORENCIO VILANOVA</v>
          </cell>
          <cell r="C154" t="str">
            <v>PRODUÇÃO</v>
          </cell>
          <cell r="D154">
            <v>4</v>
          </cell>
          <cell r="E154" t="str">
            <v>HEAPA - HOSP ESTADUAL APARECIDA GOIANIA CAIO LOUZADA</v>
          </cell>
          <cell r="F154" t="str">
            <v>PEDREIRO</v>
          </cell>
          <cell r="G154" t="str">
            <v>N</v>
          </cell>
          <cell r="H154" t="str">
            <v>A</v>
          </cell>
          <cell r="I154">
            <v>0</v>
          </cell>
          <cell r="J154">
            <v>2023</v>
          </cell>
          <cell r="K154">
            <v>10</v>
          </cell>
          <cell r="L154">
            <v>0</v>
          </cell>
          <cell r="M154">
            <v>1804.52</v>
          </cell>
          <cell r="N154">
            <v>2158.75</v>
          </cell>
          <cell r="O154">
            <v>1876</v>
          </cell>
          <cell r="P154">
            <v>282.75</v>
          </cell>
        </row>
        <row r="155">
          <cell r="B155" t="str">
            <v>FERNANDA PEIXOTO DE AGUIAR</v>
          </cell>
          <cell r="C155" t="str">
            <v>ENFERMEIRO (A)</v>
          </cell>
          <cell r="D155">
            <v>4</v>
          </cell>
          <cell r="E155" t="str">
            <v>HEAPA - HOSP ESTADUAL APARECIDA GOIANIA CAIO LOUZADA</v>
          </cell>
          <cell r="F155" t="str">
            <v>ENFERMEIRO (A) DO TRABALHO</v>
          </cell>
          <cell r="G155" t="str">
            <v>N</v>
          </cell>
          <cell r="H155" t="str">
            <v>A</v>
          </cell>
          <cell r="I155">
            <v>0</v>
          </cell>
          <cell r="J155">
            <v>2023</v>
          </cell>
          <cell r="K155">
            <v>10</v>
          </cell>
          <cell r="L155">
            <v>0</v>
          </cell>
          <cell r="M155">
            <v>4899.75</v>
          </cell>
          <cell r="N155">
            <v>5163.75</v>
          </cell>
          <cell r="O155">
            <v>4228.3</v>
          </cell>
          <cell r="P155">
            <v>935.45</v>
          </cell>
        </row>
        <row r="156">
          <cell r="B156" t="str">
            <v>KEYANE COSTA MORAIS SOUSA</v>
          </cell>
          <cell r="C156" t="str">
            <v>ENFERMEIRO (A)</v>
          </cell>
          <cell r="D156">
            <v>4</v>
          </cell>
          <cell r="E156" t="str">
            <v>HEAPA - HOSP ESTADUAL APARECIDA GOIANIA CAIO LOUZADA</v>
          </cell>
          <cell r="F156" t="str">
            <v>ENFERMEIRO (A)</v>
          </cell>
          <cell r="G156" t="str">
            <v>N</v>
          </cell>
          <cell r="H156" t="str">
            <v>A</v>
          </cell>
          <cell r="I156">
            <v>0</v>
          </cell>
          <cell r="J156">
            <v>2023</v>
          </cell>
          <cell r="K156">
            <v>10</v>
          </cell>
          <cell r="L156">
            <v>0</v>
          </cell>
          <cell r="M156">
            <v>3085</v>
          </cell>
          <cell r="N156">
            <v>2854.5</v>
          </cell>
          <cell r="O156">
            <v>2610.9499999999998</v>
          </cell>
          <cell r="P156">
            <v>243.55</v>
          </cell>
        </row>
        <row r="157">
          <cell r="B157" t="str">
            <v>THAIS RODRIGUES DE OLIVEIRA</v>
          </cell>
          <cell r="C157" t="str">
            <v>TÉCNICO (A)</v>
          </cell>
          <cell r="D157">
            <v>4</v>
          </cell>
          <cell r="E157" t="str">
            <v>HEAPA - HOSP ESTADUAL APARECIDA GOIANIA CAIO LOUZADA</v>
          </cell>
          <cell r="F157" t="str">
            <v>TECNICO (A) DE ENFERMAGEM</v>
          </cell>
          <cell r="G157" t="str">
            <v>N</v>
          </cell>
          <cell r="H157" t="str">
            <v>A</v>
          </cell>
          <cell r="I157">
            <v>0</v>
          </cell>
          <cell r="J157">
            <v>2023</v>
          </cell>
          <cell r="K157">
            <v>10</v>
          </cell>
          <cell r="L157">
            <v>0</v>
          </cell>
          <cell r="M157">
            <v>1868.63</v>
          </cell>
          <cell r="N157">
            <v>2003.46</v>
          </cell>
          <cell r="O157">
            <v>1838.5</v>
          </cell>
          <cell r="P157">
            <v>164.96</v>
          </cell>
        </row>
        <row r="158">
          <cell r="B158" t="str">
            <v>TARCISIA BLANDINO PINHEIRO</v>
          </cell>
          <cell r="C158" t="str">
            <v>ASSISTENTE</v>
          </cell>
          <cell r="D158">
            <v>4</v>
          </cell>
          <cell r="E158" t="str">
            <v>HEAPA - HOSP ESTADUAL APARECIDA GOIANIA CAIO LOUZADA</v>
          </cell>
          <cell r="F158" t="str">
            <v>ASSISTENTE ADMINISTRATIVO</v>
          </cell>
          <cell r="G158" t="str">
            <v>N</v>
          </cell>
          <cell r="H158" t="str">
            <v>A</v>
          </cell>
          <cell r="I158">
            <v>0</v>
          </cell>
          <cell r="J158">
            <v>2023</v>
          </cell>
          <cell r="K158">
            <v>10</v>
          </cell>
          <cell r="L158">
            <v>0</v>
          </cell>
          <cell r="M158">
            <v>1868.63</v>
          </cell>
          <cell r="N158">
            <v>2226.06</v>
          </cell>
          <cell r="O158">
            <v>2045.52</v>
          </cell>
          <cell r="P158">
            <v>180.54</v>
          </cell>
        </row>
        <row r="159">
          <cell r="B159" t="str">
            <v>WALERIA APARECIDA MOREIRA</v>
          </cell>
          <cell r="C159" t="str">
            <v>TÉCNICO (A)</v>
          </cell>
          <cell r="D159">
            <v>4</v>
          </cell>
          <cell r="E159" t="str">
            <v>HEAPA - HOSP ESTADUAL APARECIDA GOIANIA CAIO LOUZADA</v>
          </cell>
          <cell r="F159" t="str">
            <v>TECNICO (A) DE ENFERMAGEM</v>
          </cell>
          <cell r="G159" t="str">
            <v>N</v>
          </cell>
          <cell r="H159" t="str">
            <v>A</v>
          </cell>
          <cell r="I159">
            <v>0</v>
          </cell>
          <cell r="J159">
            <v>2023</v>
          </cell>
          <cell r="K159">
            <v>10</v>
          </cell>
          <cell r="L159">
            <v>0</v>
          </cell>
          <cell r="M159">
            <v>1868.63</v>
          </cell>
          <cell r="N159">
            <v>2358.06</v>
          </cell>
          <cell r="O159">
            <v>2165.64</v>
          </cell>
          <cell r="P159">
            <v>192.42</v>
          </cell>
        </row>
        <row r="160">
          <cell r="B160" t="str">
            <v>KAROLAINE SARAIVA OLIVEIRA</v>
          </cell>
          <cell r="C160" t="str">
            <v>TÉCNICO (A)</v>
          </cell>
          <cell r="D160">
            <v>4</v>
          </cell>
          <cell r="E160" t="str">
            <v>HEAPA - HOSP ESTADUAL APARECIDA GOIANIA CAIO LOUZADA</v>
          </cell>
          <cell r="F160" t="str">
            <v>TECNICO (A) DE ENFERMAGEM</v>
          </cell>
          <cell r="G160" t="str">
            <v>N</v>
          </cell>
          <cell r="H160" t="str">
            <v>A</v>
          </cell>
          <cell r="I160">
            <v>0</v>
          </cell>
          <cell r="J160">
            <v>2023</v>
          </cell>
          <cell r="K160">
            <v>10</v>
          </cell>
          <cell r="L160">
            <v>0</v>
          </cell>
          <cell r="M160">
            <v>1868.63</v>
          </cell>
          <cell r="N160">
            <v>2226.06</v>
          </cell>
          <cell r="O160">
            <v>2045.52</v>
          </cell>
          <cell r="P160">
            <v>180.54</v>
          </cell>
        </row>
        <row r="161">
          <cell r="B161" t="str">
            <v>LILIA XAVIER CALDEIRA</v>
          </cell>
          <cell r="C161" t="str">
            <v>COORDENADOR (A)</v>
          </cell>
          <cell r="D161">
            <v>4</v>
          </cell>
          <cell r="E161" t="str">
            <v>HEAPA - HOSP ESTADUAL APARECIDA GOIANIA CAIO LOUZADA</v>
          </cell>
          <cell r="F161" t="str">
            <v>COORDENADOR (A) DE ENFERMAGEM</v>
          </cell>
          <cell r="G161" t="str">
            <v>N</v>
          </cell>
          <cell r="H161" t="str">
            <v>A</v>
          </cell>
          <cell r="I161">
            <v>0</v>
          </cell>
          <cell r="J161">
            <v>2023</v>
          </cell>
          <cell r="K161">
            <v>10</v>
          </cell>
          <cell r="L161">
            <v>0</v>
          </cell>
          <cell r="M161">
            <v>4109.21</v>
          </cell>
          <cell r="N161">
            <v>5784.13</v>
          </cell>
          <cell r="O161">
            <v>4885.3599999999997</v>
          </cell>
          <cell r="P161">
            <v>898.77</v>
          </cell>
        </row>
        <row r="162">
          <cell r="B162" t="str">
            <v>BRUNNA MAYARA CALDEIRA FERNANDES</v>
          </cell>
          <cell r="C162" t="str">
            <v>ASSISTENTE</v>
          </cell>
          <cell r="D162">
            <v>4</v>
          </cell>
          <cell r="E162" t="str">
            <v>HEAPA - HOSP ESTADUAL APARECIDA GOIANIA CAIO LOUZADA</v>
          </cell>
          <cell r="F162" t="str">
            <v>ASSISTENTE ADMINISTRATIVO</v>
          </cell>
          <cell r="G162" t="str">
            <v>N</v>
          </cell>
          <cell r="H162" t="str">
            <v>A</v>
          </cell>
          <cell r="I162">
            <v>0</v>
          </cell>
          <cell r="J162">
            <v>2023</v>
          </cell>
          <cell r="K162">
            <v>10</v>
          </cell>
          <cell r="L162">
            <v>0</v>
          </cell>
          <cell r="M162">
            <v>1868.63</v>
          </cell>
          <cell r="N162">
            <v>2226.06</v>
          </cell>
          <cell r="O162">
            <v>2025.52</v>
          </cell>
          <cell r="P162">
            <v>200.54</v>
          </cell>
        </row>
        <row r="163">
          <cell r="B163" t="str">
            <v>ANA CAROLINA ALVES DE JESUS</v>
          </cell>
          <cell r="C163" t="str">
            <v>FARMACÊUTICO</v>
          </cell>
          <cell r="D163">
            <v>4</v>
          </cell>
          <cell r="E163" t="str">
            <v>HEAPA - HOSP ESTADUAL APARECIDA GOIANIA CAIO LOUZADA</v>
          </cell>
          <cell r="F163" t="str">
            <v>FARMACEUTICO (A)</v>
          </cell>
          <cell r="G163" t="str">
            <v>N</v>
          </cell>
          <cell r="H163" t="str">
            <v>E</v>
          </cell>
          <cell r="I163">
            <v>0</v>
          </cell>
          <cell r="J163">
            <v>2023</v>
          </cell>
          <cell r="K163">
            <v>10</v>
          </cell>
          <cell r="L163">
            <v>0</v>
          </cell>
          <cell r="M163">
            <v>3175.46</v>
          </cell>
          <cell r="N163">
            <v>4213.57</v>
          </cell>
          <cell r="O163">
            <v>3615.34</v>
          </cell>
          <cell r="P163">
            <v>598.23</v>
          </cell>
        </row>
        <row r="164">
          <cell r="B164" t="str">
            <v>KETLIN MONTEIRO FELIPE DE OLIVEIRA</v>
          </cell>
          <cell r="C164" t="str">
            <v>PSICÓLOGO (A)</v>
          </cell>
          <cell r="D164">
            <v>4</v>
          </cell>
          <cell r="E164" t="str">
            <v>HEAPA - HOSP ESTADUAL APARECIDA GOIANIA CAIO LOUZADA</v>
          </cell>
          <cell r="F164" t="str">
            <v>PSICOLOGO (A)</v>
          </cell>
          <cell r="G164" t="str">
            <v>N</v>
          </cell>
          <cell r="H164" t="str">
            <v>A</v>
          </cell>
          <cell r="I164">
            <v>0</v>
          </cell>
          <cell r="J164">
            <v>2023</v>
          </cell>
          <cell r="K164">
            <v>10</v>
          </cell>
          <cell r="L164">
            <v>0</v>
          </cell>
          <cell r="M164">
            <v>3058.51</v>
          </cell>
          <cell r="N164">
            <v>3739.44</v>
          </cell>
          <cell r="O164">
            <v>3276.35</v>
          </cell>
          <cell r="P164">
            <v>463.09</v>
          </cell>
        </row>
        <row r="165">
          <cell r="B165" t="str">
            <v>NUBIA VALERIA DE MELO BORGES</v>
          </cell>
          <cell r="C165" t="str">
            <v>TÉCNICO (A)</v>
          </cell>
          <cell r="D165">
            <v>4</v>
          </cell>
          <cell r="E165" t="str">
            <v>HEAPA - HOSP ESTADUAL APARECIDA GOIANIA CAIO LOUZADA</v>
          </cell>
          <cell r="F165" t="str">
            <v>TECNICO (A) DE ENFERMAGEM</v>
          </cell>
          <cell r="G165" t="str">
            <v>N</v>
          </cell>
          <cell r="H165" t="str">
            <v>A</v>
          </cell>
          <cell r="I165">
            <v>0</v>
          </cell>
          <cell r="J165">
            <v>2023</v>
          </cell>
          <cell r="K165">
            <v>10</v>
          </cell>
          <cell r="L165">
            <v>0</v>
          </cell>
          <cell r="M165">
            <v>1868.63</v>
          </cell>
          <cell r="N165">
            <v>2226.06</v>
          </cell>
          <cell r="O165">
            <v>2045.52</v>
          </cell>
          <cell r="P165">
            <v>180.54</v>
          </cell>
        </row>
        <row r="166">
          <cell r="B166" t="str">
            <v>ROSANGELA MOREIRA DE CASTRO OLIVEIRA</v>
          </cell>
          <cell r="C166" t="str">
            <v>TÉCNICO (A)</v>
          </cell>
          <cell r="D166">
            <v>4</v>
          </cell>
          <cell r="E166" t="str">
            <v>HEAPA - HOSP ESTADUAL APARECIDA GOIANIA CAIO LOUZADA</v>
          </cell>
          <cell r="F166" t="str">
            <v>TECNICO (A) DE ENFERMAGEM</v>
          </cell>
          <cell r="G166" t="str">
            <v>N</v>
          </cell>
          <cell r="H166" t="str">
            <v>A</v>
          </cell>
          <cell r="I166">
            <v>0</v>
          </cell>
          <cell r="J166">
            <v>2023</v>
          </cell>
          <cell r="K166">
            <v>10</v>
          </cell>
          <cell r="L166">
            <v>0</v>
          </cell>
          <cell r="M166">
            <v>1868.63</v>
          </cell>
          <cell r="N166">
            <v>2226.06</v>
          </cell>
          <cell r="O166">
            <v>2025.52</v>
          </cell>
          <cell r="P166">
            <v>200.54</v>
          </cell>
        </row>
        <row r="167">
          <cell r="B167" t="str">
            <v>ROSSELMA MARIA DA CONCEICAO TONHA</v>
          </cell>
          <cell r="C167" t="str">
            <v>TÉCNICO (A)</v>
          </cell>
          <cell r="D167">
            <v>4</v>
          </cell>
          <cell r="E167" t="str">
            <v>HEAPA - HOSP ESTADUAL APARECIDA GOIANIA CAIO LOUZADA</v>
          </cell>
          <cell r="F167" t="str">
            <v>TECNICO (A) DE ENFERMAGEM</v>
          </cell>
          <cell r="G167" t="str">
            <v>N</v>
          </cell>
          <cell r="H167" t="str">
            <v>A</v>
          </cell>
          <cell r="I167">
            <v>0</v>
          </cell>
          <cell r="J167">
            <v>2023</v>
          </cell>
          <cell r="K167">
            <v>10</v>
          </cell>
          <cell r="L167">
            <v>0</v>
          </cell>
          <cell r="M167">
            <v>1868.63</v>
          </cell>
          <cell r="N167">
            <v>1466.92</v>
          </cell>
          <cell r="O167">
            <v>1331.66</v>
          </cell>
          <cell r="P167">
            <v>135.26</v>
          </cell>
        </row>
        <row r="168">
          <cell r="B168" t="str">
            <v>RUIMAR PAULINO DA SILVA</v>
          </cell>
          <cell r="C168" t="str">
            <v>TÉCNICO (A)</v>
          </cell>
          <cell r="D168">
            <v>4</v>
          </cell>
          <cell r="E168" t="str">
            <v>HEAPA - HOSP ESTADUAL APARECIDA GOIANIA CAIO LOUZADA</v>
          </cell>
          <cell r="F168" t="str">
            <v>TECNICO (A) DE ENFERMAGEM</v>
          </cell>
          <cell r="G168" t="str">
            <v>N</v>
          </cell>
          <cell r="H168" t="str">
            <v>A</v>
          </cell>
          <cell r="I168">
            <v>0</v>
          </cell>
          <cell r="J168">
            <v>2023</v>
          </cell>
          <cell r="K168">
            <v>10</v>
          </cell>
          <cell r="L168">
            <v>0</v>
          </cell>
          <cell r="M168">
            <v>1868.63</v>
          </cell>
          <cell r="N168">
            <v>2358.06</v>
          </cell>
          <cell r="O168">
            <v>2165.64</v>
          </cell>
          <cell r="P168">
            <v>192.42</v>
          </cell>
        </row>
        <row r="169">
          <cell r="B169" t="str">
            <v>MIKAELA DOURADO NOGUEIRA</v>
          </cell>
          <cell r="C169" t="str">
            <v>TÉCNICO (A)</v>
          </cell>
          <cell r="D169">
            <v>4</v>
          </cell>
          <cell r="E169" t="str">
            <v>HEAPA - HOSP ESTADUAL APARECIDA GOIANIA CAIO LOUZADA</v>
          </cell>
          <cell r="F169" t="str">
            <v>TECNICO (A) DE ENFERMAGEM</v>
          </cell>
          <cell r="G169" t="str">
            <v>N</v>
          </cell>
          <cell r="H169" t="str">
            <v>A</v>
          </cell>
          <cell r="I169">
            <v>0</v>
          </cell>
          <cell r="J169">
            <v>2023</v>
          </cell>
          <cell r="K169">
            <v>10</v>
          </cell>
          <cell r="L169">
            <v>0</v>
          </cell>
          <cell r="M169">
            <v>2284.25</v>
          </cell>
          <cell r="N169">
            <v>2662.46</v>
          </cell>
          <cell r="O169">
            <v>2439.91</v>
          </cell>
          <cell r="P169">
            <v>222.55</v>
          </cell>
        </row>
        <row r="170">
          <cell r="B170" t="str">
            <v>ISABELLA LORRAINY ROCHA SANTOS</v>
          </cell>
          <cell r="C170" t="str">
            <v>FONOAUDIÓLOGO</v>
          </cell>
          <cell r="D170">
            <v>4</v>
          </cell>
          <cell r="E170" t="str">
            <v>HEAPA - HOSP ESTADUAL APARECIDA GOIANIA CAIO LOUZADA</v>
          </cell>
          <cell r="F170" t="str">
            <v>FONOAUDIOLOGO (A)</v>
          </cell>
          <cell r="G170" t="str">
            <v>N</v>
          </cell>
          <cell r="H170" t="str">
            <v>A</v>
          </cell>
          <cell r="I170">
            <v>0</v>
          </cell>
          <cell r="J170">
            <v>2023</v>
          </cell>
          <cell r="K170">
            <v>10</v>
          </cell>
          <cell r="L170">
            <v>0</v>
          </cell>
          <cell r="M170">
            <v>4486.99</v>
          </cell>
          <cell r="N170">
            <v>5105.54</v>
          </cell>
          <cell r="O170">
            <v>4189.5</v>
          </cell>
          <cell r="P170">
            <v>916.04</v>
          </cell>
        </row>
        <row r="171">
          <cell r="B171" t="str">
            <v>GLEICY KELLY GOMES BARRETO</v>
          </cell>
          <cell r="C171" t="str">
            <v>ASSISTENTE</v>
          </cell>
          <cell r="D171">
            <v>4</v>
          </cell>
          <cell r="E171" t="str">
            <v>HEAPA - HOSP ESTADUAL APARECIDA GOIANIA CAIO LOUZADA</v>
          </cell>
          <cell r="F171" t="str">
            <v>ASSISTENTE ADMINISTRATIVO</v>
          </cell>
          <cell r="G171" t="str">
            <v>N</v>
          </cell>
          <cell r="H171" t="str">
            <v>A</v>
          </cell>
          <cell r="I171">
            <v>0</v>
          </cell>
          <cell r="J171">
            <v>2023</v>
          </cell>
          <cell r="K171">
            <v>10</v>
          </cell>
          <cell r="L171">
            <v>0</v>
          </cell>
          <cell r="M171">
            <v>1868.63</v>
          </cell>
          <cell r="N171">
            <v>2226.06</v>
          </cell>
          <cell r="O171">
            <v>1913.4</v>
          </cell>
          <cell r="P171">
            <v>312.66000000000003</v>
          </cell>
        </row>
        <row r="172">
          <cell r="B172" t="str">
            <v>ADRIANA PEREIRA DA SILVA GOMES CRUZ</v>
          </cell>
          <cell r="C172" t="str">
            <v>TÉCNICO (A)</v>
          </cell>
          <cell r="D172">
            <v>4</v>
          </cell>
          <cell r="E172" t="str">
            <v>HEAPA - HOSP ESTADUAL APARECIDA GOIANIA CAIO LOUZADA</v>
          </cell>
          <cell r="F172" t="str">
            <v>TECNICO (A) DE ENFERMAGEM</v>
          </cell>
          <cell r="G172" t="str">
            <v>N</v>
          </cell>
          <cell r="H172" t="str">
            <v>A</v>
          </cell>
          <cell r="I172">
            <v>0</v>
          </cell>
          <cell r="J172">
            <v>2023</v>
          </cell>
          <cell r="K172">
            <v>10</v>
          </cell>
          <cell r="L172">
            <v>0</v>
          </cell>
          <cell r="M172">
            <v>1868.63</v>
          </cell>
          <cell r="N172">
            <v>2453.23</v>
          </cell>
          <cell r="O172">
            <v>2252.2399999999998</v>
          </cell>
          <cell r="P172">
            <v>200.99</v>
          </cell>
        </row>
        <row r="173">
          <cell r="B173" t="str">
            <v>TIAGO ALVES DE AMORIM</v>
          </cell>
          <cell r="C173" t="str">
            <v>COORDENADOR (A)</v>
          </cell>
          <cell r="D173">
            <v>4</v>
          </cell>
          <cell r="E173" t="str">
            <v>HEAPA - HOSP ESTADUAL APARECIDA GOIANIA CAIO LOUZADA</v>
          </cell>
          <cell r="F173" t="str">
            <v>COORDENADOR (A) DO NIR</v>
          </cell>
          <cell r="G173" t="str">
            <v>N</v>
          </cell>
          <cell r="H173" t="str">
            <v>A</v>
          </cell>
          <cell r="I173">
            <v>0</v>
          </cell>
          <cell r="J173">
            <v>2023</v>
          </cell>
          <cell r="K173">
            <v>10</v>
          </cell>
          <cell r="L173">
            <v>0</v>
          </cell>
          <cell r="M173">
            <v>5152</v>
          </cell>
          <cell r="N173">
            <v>5409.6</v>
          </cell>
          <cell r="O173">
            <v>4434.8100000000004</v>
          </cell>
          <cell r="P173">
            <v>974.79</v>
          </cell>
        </row>
        <row r="174">
          <cell r="B174" t="str">
            <v>DANIEL PAIVA MERCADANTE</v>
          </cell>
          <cell r="C174" t="str">
            <v>ASSESSOR</v>
          </cell>
          <cell r="D174">
            <v>4</v>
          </cell>
          <cell r="E174" t="str">
            <v>HEAPA - HOSP ESTADUAL APARECIDA GOIANIA CAIO LOUZADA</v>
          </cell>
          <cell r="F174" t="str">
            <v>ASSESSOR (A) DE DIRETORIA</v>
          </cell>
          <cell r="G174" t="str">
            <v>N</v>
          </cell>
          <cell r="H174" t="str">
            <v>A</v>
          </cell>
          <cell r="I174">
            <v>0</v>
          </cell>
          <cell r="J174">
            <v>2023</v>
          </cell>
          <cell r="K174">
            <v>10</v>
          </cell>
          <cell r="L174">
            <v>0</v>
          </cell>
          <cell r="M174">
            <v>6217.1</v>
          </cell>
          <cell r="N174">
            <v>6527.96</v>
          </cell>
          <cell r="O174">
            <v>5081.37</v>
          </cell>
          <cell r="P174">
            <v>1446.59</v>
          </cell>
        </row>
        <row r="175">
          <cell r="B175" t="str">
            <v>CARLOS HENRIQUE MENDES DOS SANTOS</v>
          </cell>
          <cell r="C175" t="str">
            <v>AUXILIAR</v>
          </cell>
          <cell r="D175">
            <v>4</v>
          </cell>
          <cell r="E175" t="str">
            <v>HEAPA - HOSP ESTADUAL APARECIDA GOIANIA CAIO LOUZADA</v>
          </cell>
          <cell r="F175" t="str">
            <v>AUXILIAR DE FARMACIA</v>
          </cell>
          <cell r="G175" t="str">
            <v>N</v>
          </cell>
          <cell r="H175" t="str">
            <v>A</v>
          </cell>
          <cell r="I175">
            <v>0</v>
          </cell>
          <cell r="J175">
            <v>2023</v>
          </cell>
          <cell r="K175">
            <v>10</v>
          </cell>
          <cell r="L175">
            <v>0</v>
          </cell>
          <cell r="M175">
            <v>1698.74</v>
          </cell>
          <cell r="N175">
            <v>2047.68</v>
          </cell>
          <cell r="O175">
            <v>1883.19</v>
          </cell>
          <cell r="P175">
            <v>164.49</v>
          </cell>
        </row>
        <row r="176">
          <cell r="B176" t="str">
            <v>ELIZABETH PEREIRA DA SILVA</v>
          </cell>
          <cell r="C176" t="str">
            <v>TÉCNICO (A)</v>
          </cell>
          <cell r="D176">
            <v>4</v>
          </cell>
          <cell r="E176" t="str">
            <v>HEAPA - HOSP ESTADUAL APARECIDA GOIANIA CAIO LOUZADA</v>
          </cell>
          <cell r="F176" t="str">
            <v>TECNICO (A) DE ENFERMAGEM</v>
          </cell>
          <cell r="G176" t="str">
            <v>N</v>
          </cell>
          <cell r="H176" t="str">
            <v>A</v>
          </cell>
          <cell r="I176">
            <v>0</v>
          </cell>
          <cell r="J176">
            <v>2023</v>
          </cell>
          <cell r="K176">
            <v>10</v>
          </cell>
          <cell r="L176">
            <v>0</v>
          </cell>
          <cell r="M176">
            <v>1868.63</v>
          </cell>
          <cell r="N176">
            <v>2563.4</v>
          </cell>
          <cell r="O176">
            <v>2352.5</v>
          </cell>
          <cell r="P176">
            <v>210.9</v>
          </cell>
        </row>
        <row r="177">
          <cell r="B177" t="str">
            <v>WAGNER CORREA ROSA VEIGA</v>
          </cell>
          <cell r="C177" t="str">
            <v>ANALISTA</v>
          </cell>
          <cell r="D177">
            <v>4</v>
          </cell>
          <cell r="E177" t="str">
            <v>HEAPA - HOSP ESTADUAL APARECIDA GOIANIA CAIO LOUZADA</v>
          </cell>
          <cell r="F177" t="str">
            <v>ANALISTA DE SISTEMA</v>
          </cell>
          <cell r="G177" t="str">
            <v>N</v>
          </cell>
          <cell r="H177" t="str">
            <v>A</v>
          </cell>
          <cell r="I177">
            <v>2155.2399999999998</v>
          </cell>
          <cell r="J177">
            <v>2023</v>
          </cell>
          <cell r="K177">
            <v>10</v>
          </cell>
          <cell r="L177">
            <v>0</v>
          </cell>
          <cell r="M177">
            <v>3044.94</v>
          </cell>
          <cell r="N177">
            <v>3753.84</v>
          </cell>
          <cell r="O177">
            <v>1419.26</v>
          </cell>
          <cell r="P177">
            <v>2334.58</v>
          </cell>
        </row>
        <row r="178">
          <cell r="B178" t="str">
            <v>ALICE FERREIRA DE MORAES</v>
          </cell>
          <cell r="C178" t="str">
            <v>FARMACÊUTICO</v>
          </cell>
          <cell r="D178">
            <v>4</v>
          </cell>
          <cell r="E178" t="str">
            <v>HEAPA - HOSP ESTADUAL APARECIDA GOIANIA CAIO LOUZADA</v>
          </cell>
          <cell r="F178" t="str">
            <v>FARMACEUTICO (A)</v>
          </cell>
          <cell r="G178" t="str">
            <v>N</v>
          </cell>
          <cell r="H178" t="str">
            <v>A</v>
          </cell>
          <cell r="I178">
            <v>0</v>
          </cell>
          <cell r="J178">
            <v>2023</v>
          </cell>
          <cell r="K178">
            <v>10</v>
          </cell>
          <cell r="L178">
            <v>0</v>
          </cell>
          <cell r="M178">
            <v>3175.46</v>
          </cell>
          <cell r="N178">
            <v>3502.97</v>
          </cell>
          <cell r="O178">
            <v>3103.72</v>
          </cell>
          <cell r="P178">
            <v>399.25</v>
          </cell>
        </row>
        <row r="179">
          <cell r="B179" t="str">
            <v>SARA CHRISTIELLY LEAO RODRIGUES MARTINS</v>
          </cell>
          <cell r="C179" t="str">
            <v>AUXILIAR</v>
          </cell>
          <cell r="D179">
            <v>4</v>
          </cell>
          <cell r="E179" t="str">
            <v>HEAPA - HOSP ESTADUAL APARECIDA GOIANIA CAIO LOUZADA</v>
          </cell>
          <cell r="F179" t="str">
            <v>AUXILIAR ADMINISTRATIVO</v>
          </cell>
          <cell r="G179" t="str">
            <v>N</v>
          </cell>
          <cell r="H179" t="str">
            <v>A</v>
          </cell>
          <cell r="I179">
            <v>0</v>
          </cell>
          <cell r="J179">
            <v>2023</v>
          </cell>
          <cell r="K179">
            <v>10</v>
          </cell>
          <cell r="L179">
            <v>0</v>
          </cell>
          <cell r="M179">
            <v>1320.6</v>
          </cell>
          <cell r="N179">
            <v>1650.63</v>
          </cell>
          <cell r="O179">
            <v>1521.88</v>
          </cell>
          <cell r="P179">
            <v>128.75</v>
          </cell>
        </row>
        <row r="180">
          <cell r="B180" t="str">
            <v>ELIZANGELA LOPES DA SILVA</v>
          </cell>
          <cell r="C180" t="str">
            <v>TÉCNICO (A)</v>
          </cell>
          <cell r="D180">
            <v>4</v>
          </cell>
          <cell r="E180" t="str">
            <v>HEAPA - HOSP ESTADUAL APARECIDA GOIANIA CAIO LOUZADA</v>
          </cell>
          <cell r="F180" t="str">
            <v>TECNICO (A) DE ENFERMAGEM</v>
          </cell>
          <cell r="G180" t="str">
            <v>N</v>
          </cell>
          <cell r="H180" t="str">
            <v>A</v>
          </cell>
          <cell r="I180">
            <v>0</v>
          </cell>
          <cell r="J180">
            <v>2023</v>
          </cell>
          <cell r="K180">
            <v>10</v>
          </cell>
          <cell r="L180">
            <v>0</v>
          </cell>
          <cell r="M180">
            <v>1868.63</v>
          </cell>
          <cell r="N180">
            <v>2226.06</v>
          </cell>
          <cell r="O180">
            <v>2045.52</v>
          </cell>
          <cell r="P180">
            <v>180.54</v>
          </cell>
        </row>
        <row r="181">
          <cell r="B181" t="str">
            <v>MARCOS WESLEY MARTINS DE ANDRADE</v>
          </cell>
          <cell r="C181" t="str">
            <v>COORDENADOR (A)</v>
          </cell>
          <cell r="D181">
            <v>4</v>
          </cell>
          <cell r="E181" t="str">
            <v>HEAPA - HOSP ESTADUAL APARECIDA GOIANIA CAIO LOUZADA</v>
          </cell>
          <cell r="F181" t="str">
            <v>COORDENADOR (A) DE TI</v>
          </cell>
          <cell r="G181" t="str">
            <v>N</v>
          </cell>
          <cell r="H181" t="str">
            <v>A</v>
          </cell>
          <cell r="I181">
            <v>0</v>
          </cell>
          <cell r="J181">
            <v>2023</v>
          </cell>
          <cell r="K181">
            <v>10</v>
          </cell>
          <cell r="L181">
            <v>0</v>
          </cell>
          <cell r="M181">
            <v>7122.21</v>
          </cell>
          <cell r="N181">
            <v>7478.32</v>
          </cell>
          <cell r="O181">
            <v>5726.05</v>
          </cell>
          <cell r="P181">
            <v>1752.27</v>
          </cell>
        </row>
        <row r="182">
          <cell r="B182" t="str">
            <v>RENATA NAZARETH DOS SANTOS</v>
          </cell>
          <cell r="C182" t="str">
            <v>FARMACÊUTICO</v>
          </cell>
          <cell r="D182">
            <v>4</v>
          </cell>
          <cell r="E182" t="str">
            <v>HEAPA - HOSP ESTADUAL APARECIDA GOIANIA CAIO LOUZADA</v>
          </cell>
          <cell r="F182" t="str">
            <v>FARMACEUTICO (A)</v>
          </cell>
          <cell r="G182" t="str">
            <v>N</v>
          </cell>
          <cell r="H182" t="str">
            <v>F</v>
          </cell>
          <cell r="I182">
            <v>2730.24</v>
          </cell>
          <cell r="J182">
            <v>2023</v>
          </cell>
          <cell r="K182">
            <v>10</v>
          </cell>
          <cell r="L182">
            <v>0</v>
          </cell>
          <cell r="M182">
            <v>3175.46</v>
          </cell>
          <cell r="N182">
            <v>2850.18</v>
          </cell>
          <cell r="O182">
            <v>105.55</v>
          </cell>
          <cell r="P182">
            <v>2744.63</v>
          </cell>
        </row>
        <row r="183">
          <cell r="B183" t="str">
            <v>LORRAINY MAELY GUEDES DO CARMO</v>
          </cell>
          <cell r="C183" t="str">
            <v>FISIOTERAPEUTA</v>
          </cell>
          <cell r="D183">
            <v>4</v>
          </cell>
          <cell r="E183" t="str">
            <v>HEAPA - HOSP ESTADUAL APARECIDA GOIANIA CAIO LOUZADA</v>
          </cell>
          <cell r="F183" t="str">
            <v>FISIOTERAPEUTA</v>
          </cell>
          <cell r="G183" t="str">
            <v>N</v>
          </cell>
          <cell r="H183" t="str">
            <v>D</v>
          </cell>
          <cell r="I183">
            <v>3703.48</v>
          </cell>
          <cell r="J183">
            <v>2023</v>
          </cell>
          <cell r="K183">
            <v>10</v>
          </cell>
          <cell r="L183">
            <v>2973.42</v>
          </cell>
          <cell r="M183">
            <v>2736.27</v>
          </cell>
          <cell r="N183">
            <v>11659.32</v>
          </cell>
          <cell r="O183">
            <v>0</v>
          </cell>
          <cell r="P183">
            <v>11659.32</v>
          </cell>
        </row>
        <row r="184">
          <cell r="B184" t="str">
            <v>NATHALIA ALVES SILVA AMORIM</v>
          </cell>
          <cell r="C184" t="str">
            <v>TÉCNICO (A)</v>
          </cell>
          <cell r="D184">
            <v>4</v>
          </cell>
          <cell r="E184" t="str">
            <v>HEAPA - HOSP ESTADUAL APARECIDA GOIANIA CAIO LOUZADA</v>
          </cell>
          <cell r="F184" t="str">
            <v>TECNICO (A) DE ENFERMAGEM</v>
          </cell>
          <cell r="G184" t="str">
            <v>N</v>
          </cell>
          <cell r="H184" t="str">
            <v>A</v>
          </cell>
          <cell r="I184">
            <v>0</v>
          </cell>
          <cell r="J184">
            <v>2023</v>
          </cell>
          <cell r="K184">
            <v>10</v>
          </cell>
          <cell r="L184">
            <v>0</v>
          </cell>
          <cell r="M184">
            <v>1868.63</v>
          </cell>
          <cell r="N184">
            <v>2003.46</v>
          </cell>
          <cell r="O184">
            <v>1838.47</v>
          </cell>
          <cell r="P184">
            <v>164.99</v>
          </cell>
        </row>
        <row r="185">
          <cell r="B185" t="str">
            <v>GISELE APARECIDA DIAS MOTA DA SILVA</v>
          </cell>
          <cell r="C185" t="str">
            <v>TÉCNICO (A)</v>
          </cell>
          <cell r="D185">
            <v>4</v>
          </cell>
          <cell r="E185" t="str">
            <v>HEAPA - HOSP ESTADUAL APARECIDA GOIANIA CAIO LOUZADA</v>
          </cell>
          <cell r="F185" t="str">
            <v>TECNICO (A) DE ENFERMAGEM</v>
          </cell>
          <cell r="G185" t="str">
            <v>N</v>
          </cell>
          <cell r="H185" t="str">
            <v>D</v>
          </cell>
          <cell r="I185">
            <v>0</v>
          </cell>
          <cell r="J185">
            <v>2023</v>
          </cell>
          <cell r="K185">
            <v>10</v>
          </cell>
          <cell r="L185">
            <v>0</v>
          </cell>
          <cell r="M185">
            <v>2284.25</v>
          </cell>
          <cell r="N185">
            <v>621.24</v>
          </cell>
          <cell r="O185">
            <v>0</v>
          </cell>
          <cell r="P185">
            <v>621.24</v>
          </cell>
        </row>
        <row r="186">
          <cell r="B186" t="str">
            <v>DIOGO ANDRADE MORALES</v>
          </cell>
          <cell r="C186" t="str">
            <v>TÉCNICO (A)</v>
          </cell>
          <cell r="D186">
            <v>4</v>
          </cell>
          <cell r="E186" t="str">
            <v>HEAPA - HOSP ESTADUAL APARECIDA GOIANIA CAIO LOUZADA</v>
          </cell>
          <cell r="F186" t="str">
            <v>TECNICO (A) DE RADIOLOGIA</v>
          </cell>
          <cell r="G186" t="str">
            <v>N</v>
          </cell>
          <cell r="H186" t="str">
            <v>A</v>
          </cell>
          <cell r="I186">
            <v>0</v>
          </cell>
          <cell r="J186">
            <v>2023</v>
          </cell>
          <cell r="K186">
            <v>10</v>
          </cell>
          <cell r="L186">
            <v>0</v>
          </cell>
          <cell r="M186">
            <v>2824.64</v>
          </cell>
          <cell r="N186">
            <v>4483.92</v>
          </cell>
          <cell r="O186">
            <v>3432.93</v>
          </cell>
          <cell r="P186">
            <v>1050.99</v>
          </cell>
        </row>
        <row r="187">
          <cell r="B187" t="str">
            <v>MARIO ALVES DA SILVA</v>
          </cell>
          <cell r="C187" t="str">
            <v>TÉCNICO (A)</v>
          </cell>
          <cell r="D187">
            <v>4</v>
          </cell>
          <cell r="E187" t="str">
            <v>HEAPA - HOSP ESTADUAL APARECIDA GOIANIA CAIO LOUZADA</v>
          </cell>
          <cell r="F187" t="str">
            <v>TECNICO (A) DE RADIOLOGIA</v>
          </cell>
          <cell r="G187" t="str">
            <v>N</v>
          </cell>
          <cell r="H187" t="str">
            <v>A</v>
          </cell>
          <cell r="I187">
            <v>0</v>
          </cell>
          <cell r="J187">
            <v>2023</v>
          </cell>
          <cell r="K187">
            <v>10</v>
          </cell>
          <cell r="L187">
            <v>0</v>
          </cell>
          <cell r="M187">
            <v>2824.64</v>
          </cell>
          <cell r="N187">
            <v>4334.74</v>
          </cell>
          <cell r="O187">
            <v>3697.19</v>
          </cell>
          <cell r="P187">
            <v>637.54999999999995</v>
          </cell>
        </row>
        <row r="188">
          <cell r="B188" t="str">
            <v>SABRINA LETICIA CARDOSO FREITAS</v>
          </cell>
          <cell r="C188" t="str">
            <v>TÉCNICO (A)</v>
          </cell>
          <cell r="D188">
            <v>4</v>
          </cell>
          <cell r="E188" t="str">
            <v>HEAPA - HOSP ESTADUAL APARECIDA GOIANIA CAIO LOUZADA</v>
          </cell>
          <cell r="F188" t="str">
            <v>TECNICO (A) DE RADIOLOGIA</v>
          </cell>
          <cell r="G188" t="str">
            <v>N</v>
          </cell>
          <cell r="H188" t="str">
            <v>A</v>
          </cell>
          <cell r="I188">
            <v>0</v>
          </cell>
          <cell r="J188">
            <v>2023</v>
          </cell>
          <cell r="K188">
            <v>10</v>
          </cell>
          <cell r="L188">
            <v>0</v>
          </cell>
          <cell r="M188">
            <v>2824.64</v>
          </cell>
          <cell r="N188">
            <v>3559.05</v>
          </cell>
          <cell r="O188">
            <v>3115.88</v>
          </cell>
          <cell r="P188">
            <v>443.17</v>
          </cell>
        </row>
        <row r="189">
          <cell r="B189" t="str">
            <v>NATHANIA VALEJO DE OLIVEIRA</v>
          </cell>
          <cell r="C189" t="str">
            <v>AUXILIAR</v>
          </cell>
          <cell r="D189">
            <v>4</v>
          </cell>
          <cell r="E189" t="str">
            <v>HEAPA - HOSP ESTADUAL APARECIDA GOIANIA CAIO LOUZADA</v>
          </cell>
          <cell r="F189" t="str">
            <v>AUXILIAR DE FARMACIA</v>
          </cell>
          <cell r="G189" t="str">
            <v>N</v>
          </cell>
          <cell r="H189" t="str">
            <v>A</v>
          </cell>
          <cell r="I189">
            <v>0</v>
          </cell>
          <cell r="J189">
            <v>2023</v>
          </cell>
          <cell r="K189">
            <v>10</v>
          </cell>
          <cell r="L189">
            <v>0</v>
          </cell>
          <cell r="M189">
            <v>1698.74</v>
          </cell>
          <cell r="N189">
            <v>2047.68</v>
          </cell>
          <cell r="O189">
            <v>1781.27</v>
          </cell>
          <cell r="P189">
            <v>266.41000000000003</v>
          </cell>
        </row>
        <row r="190">
          <cell r="B190" t="str">
            <v>SHIRLEY CANTUARIO DE BRITO BALBINO</v>
          </cell>
          <cell r="C190" t="str">
            <v>BIOMÉDICO (A)</v>
          </cell>
          <cell r="D190">
            <v>4</v>
          </cell>
          <cell r="E190" t="str">
            <v>HEAPA - HOSP ESTADUAL APARECIDA GOIANIA CAIO LOUZADA</v>
          </cell>
          <cell r="F190" t="str">
            <v>BIOMEDICO (A)</v>
          </cell>
          <cell r="G190" t="str">
            <v>N</v>
          </cell>
          <cell r="H190" t="str">
            <v>A</v>
          </cell>
          <cell r="I190">
            <v>0</v>
          </cell>
          <cell r="J190">
            <v>2023</v>
          </cell>
          <cell r="K190">
            <v>10</v>
          </cell>
          <cell r="L190">
            <v>0</v>
          </cell>
          <cell r="M190">
            <v>2919.78</v>
          </cell>
          <cell r="N190">
            <v>4087.69</v>
          </cell>
          <cell r="O190">
            <v>3525.96</v>
          </cell>
          <cell r="P190">
            <v>561.73</v>
          </cell>
        </row>
        <row r="191">
          <cell r="B191" t="str">
            <v>DILIANE DINIZ DE FREITAS ALVES</v>
          </cell>
          <cell r="C191" t="str">
            <v>ENFERMEIRO (A)</v>
          </cell>
          <cell r="D191">
            <v>4</v>
          </cell>
          <cell r="E191" t="str">
            <v>HEAPA - HOSP ESTADUAL APARECIDA GOIANIA CAIO LOUZADA</v>
          </cell>
          <cell r="F191" t="str">
            <v>ENFERMEIRO (A)</v>
          </cell>
          <cell r="G191" t="str">
            <v>N</v>
          </cell>
          <cell r="H191" t="str">
            <v>A</v>
          </cell>
          <cell r="I191">
            <v>0</v>
          </cell>
          <cell r="J191">
            <v>2023</v>
          </cell>
          <cell r="K191">
            <v>10</v>
          </cell>
          <cell r="L191">
            <v>0</v>
          </cell>
          <cell r="M191">
            <v>3085</v>
          </cell>
          <cell r="N191">
            <v>3657.5</v>
          </cell>
          <cell r="O191">
            <v>3217.06</v>
          </cell>
          <cell r="P191">
            <v>440.44</v>
          </cell>
        </row>
        <row r="192">
          <cell r="B192" t="str">
            <v>DANIEL RODRIGUES CHAVES FABINO</v>
          </cell>
          <cell r="C192" t="str">
            <v>ANALISTA</v>
          </cell>
          <cell r="D192">
            <v>4</v>
          </cell>
          <cell r="E192" t="str">
            <v>HEAPA - HOSP ESTADUAL APARECIDA GOIANIA CAIO LOUZADA</v>
          </cell>
          <cell r="F192" t="str">
            <v>ANALISTA PATRIMONIAL PLENO</v>
          </cell>
          <cell r="G192" t="str">
            <v>N</v>
          </cell>
          <cell r="H192" t="str">
            <v>A</v>
          </cell>
          <cell r="I192">
            <v>0</v>
          </cell>
          <cell r="J192">
            <v>2023</v>
          </cell>
          <cell r="K192">
            <v>10</v>
          </cell>
          <cell r="L192">
            <v>0</v>
          </cell>
          <cell r="M192">
            <v>3739.17</v>
          </cell>
          <cell r="N192">
            <v>4190.13</v>
          </cell>
          <cell r="O192">
            <v>3420.61</v>
          </cell>
          <cell r="P192">
            <v>769.52</v>
          </cell>
        </row>
        <row r="193">
          <cell r="B193" t="str">
            <v>MARCELO VIANA DA SILVA</v>
          </cell>
          <cell r="C193" t="str">
            <v>AUXILIAR</v>
          </cell>
          <cell r="D193">
            <v>4</v>
          </cell>
          <cell r="E193" t="str">
            <v>HEAPA - HOSP ESTADUAL APARECIDA GOIANIA CAIO LOUZADA</v>
          </cell>
          <cell r="F193" t="str">
            <v>AUXILIAR DE ESTOQUE</v>
          </cell>
          <cell r="G193" t="str">
            <v>N</v>
          </cell>
          <cell r="H193" t="str">
            <v>A</v>
          </cell>
          <cell r="I193">
            <v>0</v>
          </cell>
          <cell r="J193">
            <v>2023</v>
          </cell>
          <cell r="K193">
            <v>10</v>
          </cell>
          <cell r="L193">
            <v>0</v>
          </cell>
          <cell r="M193">
            <v>1698.74</v>
          </cell>
          <cell r="N193">
            <v>1842.92</v>
          </cell>
          <cell r="O193">
            <v>1601.03</v>
          </cell>
          <cell r="P193">
            <v>241.89</v>
          </cell>
        </row>
        <row r="194">
          <cell r="B194" t="str">
            <v>LUCIMAR JOAQUINA DA SILVA RIBEIRO</v>
          </cell>
          <cell r="C194" t="str">
            <v>TÉCNICO (A)</v>
          </cell>
          <cell r="D194">
            <v>4</v>
          </cell>
          <cell r="E194" t="str">
            <v>HEAPA - HOSP ESTADUAL APARECIDA GOIANIA CAIO LOUZADA</v>
          </cell>
          <cell r="F194" t="str">
            <v>TECNICO (A) DE ENFERMAGEM</v>
          </cell>
          <cell r="G194" t="str">
            <v>N</v>
          </cell>
          <cell r="H194" t="str">
            <v>A</v>
          </cell>
          <cell r="I194">
            <v>0</v>
          </cell>
          <cell r="J194">
            <v>2023</v>
          </cell>
          <cell r="K194">
            <v>10</v>
          </cell>
          <cell r="L194">
            <v>0</v>
          </cell>
          <cell r="M194">
            <v>1868.63</v>
          </cell>
          <cell r="N194">
            <v>2358.06</v>
          </cell>
          <cell r="O194">
            <v>2053.52</v>
          </cell>
          <cell r="P194">
            <v>304.54000000000002</v>
          </cell>
        </row>
        <row r="195">
          <cell r="B195" t="str">
            <v>GABRIELA ALEKSANDRA PIRES DA FONSECA</v>
          </cell>
          <cell r="C195" t="str">
            <v>ENFERMEIRO (A)</v>
          </cell>
          <cell r="D195">
            <v>4</v>
          </cell>
          <cell r="E195" t="str">
            <v>HEAPA - HOSP ESTADUAL APARECIDA GOIANIA CAIO LOUZADA</v>
          </cell>
          <cell r="F195" t="str">
            <v>ENFERMEIRO (A)</v>
          </cell>
          <cell r="G195" t="str">
            <v>N</v>
          </cell>
          <cell r="H195" t="str">
            <v>A</v>
          </cell>
          <cell r="I195">
            <v>0</v>
          </cell>
          <cell r="J195">
            <v>2023</v>
          </cell>
          <cell r="K195">
            <v>10</v>
          </cell>
          <cell r="L195">
            <v>0</v>
          </cell>
          <cell r="M195">
            <v>3771.03</v>
          </cell>
          <cell r="N195">
            <v>4412.13</v>
          </cell>
          <cell r="O195">
            <v>3746.34</v>
          </cell>
          <cell r="P195">
            <v>665.79</v>
          </cell>
        </row>
        <row r="196">
          <cell r="B196" t="str">
            <v>MARIA DAS VITORIAS AZEVEDO GUILHERME</v>
          </cell>
          <cell r="C196" t="str">
            <v>RECEPCIONISTA</v>
          </cell>
          <cell r="D196">
            <v>4</v>
          </cell>
          <cell r="E196" t="str">
            <v>HEAPA - HOSP ESTADUAL APARECIDA GOIANIA CAIO LOUZADA</v>
          </cell>
          <cell r="F196" t="str">
            <v>RECEPCIONISTA</v>
          </cell>
          <cell r="G196" t="str">
            <v>N</v>
          </cell>
          <cell r="H196" t="str">
            <v>A</v>
          </cell>
          <cell r="I196">
            <v>2241.0500000000002</v>
          </cell>
          <cell r="J196">
            <v>2023</v>
          </cell>
          <cell r="K196">
            <v>10</v>
          </cell>
          <cell r="L196">
            <v>0</v>
          </cell>
          <cell r="M196">
            <v>1345.05</v>
          </cell>
          <cell r="N196">
            <v>2300.87</v>
          </cell>
          <cell r="O196">
            <v>59.82</v>
          </cell>
          <cell r="P196">
            <v>2241.0500000000002</v>
          </cell>
        </row>
        <row r="197">
          <cell r="B197" t="str">
            <v>SIRLEY PEDRO FERREIRA EVANGELISTA</v>
          </cell>
          <cell r="C197" t="str">
            <v>TÉCNICO (A)</v>
          </cell>
          <cell r="D197">
            <v>4</v>
          </cell>
          <cell r="E197" t="str">
            <v>HEAPA - HOSP ESTADUAL APARECIDA GOIANIA CAIO LOUZADA</v>
          </cell>
          <cell r="F197" t="str">
            <v>TECNICO (A) DE ENFERMAGEM</v>
          </cell>
          <cell r="G197" t="str">
            <v>N</v>
          </cell>
          <cell r="H197" t="str">
            <v>A</v>
          </cell>
          <cell r="I197">
            <v>0</v>
          </cell>
          <cell r="J197">
            <v>2023</v>
          </cell>
          <cell r="K197">
            <v>10</v>
          </cell>
          <cell r="L197">
            <v>0</v>
          </cell>
          <cell r="M197">
            <v>1868.63</v>
          </cell>
          <cell r="N197">
            <v>2358.06</v>
          </cell>
          <cell r="O197">
            <v>2165.64</v>
          </cell>
          <cell r="P197">
            <v>192.42</v>
          </cell>
        </row>
        <row r="198">
          <cell r="B198" t="str">
            <v>LUANE GARCIA BATISTA</v>
          </cell>
          <cell r="C198" t="str">
            <v>FONOAUDIÓLOGO</v>
          </cell>
          <cell r="D198">
            <v>4</v>
          </cell>
          <cell r="E198" t="str">
            <v>HEAPA - HOSP ESTADUAL APARECIDA GOIANIA CAIO LOUZADA</v>
          </cell>
          <cell r="F198" t="str">
            <v>FONOAUDIOLOGO (A)</v>
          </cell>
          <cell r="G198" t="str">
            <v>N</v>
          </cell>
          <cell r="H198" t="str">
            <v>F</v>
          </cell>
          <cell r="I198">
            <v>6633.79</v>
          </cell>
          <cell r="J198">
            <v>2023</v>
          </cell>
          <cell r="K198">
            <v>10</v>
          </cell>
          <cell r="L198">
            <v>0</v>
          </cell>
          <cell r="M198">
            <v>4486.99</v>
          </cell>
          <cell r="N198">
            <v>10116.530000000001</v>
          </cell>
          <cell r="O198">
            <v>2977.13</v>
          </cell>
          <cell r="P198">
            <v>7139.4</v>
          </cell>
        </row>
        <row r="199">
          <cell r="B199" t="str">
            <v>NARAYANE SOUZA SOARES</v>
          </cell>
          <cell r="C199" t="str">
            <v>ASSISTENTE</v>
          </cell>
          <cell r="D199">
            <v>4</v>
          </cell>
          <cell r="E199" t="str">
            <v>HEAPA - HOSP ESTADUAL APARECIDA GOIANIA CAIO LOUZADA</v>
          </cell>
          <cell r="F199" t="str">
            <v>ASSISTENTE ADMINISTRATIVO</v>
          </cell>
          <cell r="G199" t="str">
            <v>N</v>
          </cell>
          <cell r="H199" t="str">
            <v>A</v>
          </cell>
          <cell r="I199">
            <v>0</v>
          </cell>
          <cell r="J199">
            <v>2023</v>
          </cell>
          <cell r="K199">
            <v>10</v>
          </cell>
          <cell r="L199">
            <v>0</v>
          </cell>
          <cell r="M199">
            <v>1868.63</v>
          </cell>
          <cell r="N199">
            <v>2412.92</v>
          </cell>
          <cell r="O199">
            <v>2215.56</v>
          </cell>
          <cell r="P199">
            <v>197.36</v>
          </cell>
        </row>
        <row r="200">
          <cell r="B200" t="str">
            <v>NATHALIA MARCIEL FERASIM TEIXEIRA</v>
          </cell>
          <cell r="C200" t="str">
            <v>TÉCNICO (A)</v>
          </cell>
          <cell r="D200">
            <v>4</v>
          </cell>
          <cell r="E200" t="str">
            <v>HEAPA - HOSP ESTADUAL APARECIDA GOIANIA CAIO LOUZADA</v>
          </cell>
          <cell r="F200" t="str">
            <v>TECNICO (A) DE ENFERMAGEM</v>
          </cell>
          <cell r="G200" t="str">
            <v>N</v>
          </cell>
          <cell r="H200" t="str">
            <v>E</v>
          </cell>
          <cell r="I200">
            <v>0</v>
          </cell>
          <cell r="J200">
            <v>2023</v>
          </cell>
          <cell r="K200">
            <v>10</v>
          </cell>
          <cell r="L200">
            <v>0</v>
          </cell>
          <cell r="M200">
            <v>1868.63</v>
          </cell>
          <cell r="N200">
            <v>2530.1799999999998</v>
          </cell>
          <cell r="O200">
            <v>2322.27</v>
          </cell>
          <cell r="P200">
            <v>207.91</v>
          </cell>
        </row>
        <row r="201">
          <cell r="B201" t="str">
            <v>WELSEM IVAIR GENSKE DE GODOY</v>
          </cell>
          <cell r="C201" t="str">
            <v>BIOMÉDICO (A)</v>
          </cell>
          <cell r="D201">
            <v>4</v>
          </cell>
          <cell r="E201" t="str">
            <v>HEAPA - HOSP ESTADUAL APARECIDA GOIANIA CAIO LOUZADA</v>
          </cell>
          <cell r="F201" t="str">
            <v>BIOMEDICO (A)</v>
          </cell>
          <cell r="G201" t="str">
            <v>N</v>
          </cell>
          <cell r="H201" t="str">
            <v>A</v>
          </cell>
          <cell r="I201">
            <v>0</v>
          </cell>
          <cell r="J201">
            <v>2023</v>
          </cell>
          <cell r="K201">
            <v>10</v>
          </cell>
          <cell r="L201">
            <v>0</v>
          </cell>
          <cell r="M201">
            <v>2919.78</v>
          </cell>
          <cell r="N201">
            <v>4636.17</v>
          </cell>
          <cell r="O201">
            <v>3888.6</v>
          </cell>
          <cell r="P201">
            <v>747.57</v>
          </cell>
        </row>
        <row r="202">
          <cell r="B202" t="str">
            <v>RAQUEL RODRIGUES DE ARAUJO</v>
          </cell>
          <cell r="C202" t="str">
            <v>TÉCNICO (A)</v>
          </cell>
          <cell r="D202">
            <v>4</v>
          </cell>
          <cell r="E202" t="str">
            <v>HEAPA - HOSP ESTADUAL APARECIDA GOIANIA CAIO LOUZADA</v>
          </cell>
          <cell r="F202" t="str">
            <v>TECNICO (A) DE ENFERMAGEM</v>
          </cell>
          <cell r="G202" t="str">
            <v>N</v>
          </cell>
          <cell r="H202" t="str">
            <v>A</v>
          </cell>
          <cell r="I202">
            <v>2968.08</v>
          </cell>
          <cell r="J202">
            <v>2023</v>
          </cell>
          <cell r="K202">
            <v>10</v>
          </cell>
          <cell r="L202">
            <v>0</v>
          </cell>
          <cell r="M202">
            <v>1868.63</v>
          </cell>
          <cell r="N202">
            <v>2968.08</v>
          </cell>
          <cell r="O202">
            <v>0</v>
          </cell>
          <cell r="P202">
            <v>2968.08</v>
          </cell>
        </row>
        <row r="203">
          <cell r="B203" t="str">
            <v>DANIEL DE SOUZA PEREIRA</v>
          </cell>
          <cell r="C203" t="str">
            <v>PRODUÇÃO</v>
          </cell>
          <cell r="D203">
            <v>4</v>
          </cell>
          <cell r="E203" t="str">
            <v>HEAPA - HOSP ESTADUAL APARECIDA GOIANIA CAIO LOUZADA</v>
          </cell>
          <cell r="F203" t="str">
            <v>PEDREIRO</v>
          </cell>
          <cell r="G203" t="str">
            <v>N</v>
          </cell>
          <cell r="H203" t="str">
            <v>D</v>
          </cell>
          <cell r="I203">
            <v>2545.3200000000002</v>
          </cell>
          <cell r="J203">
            <v>2023</v>
          </cell>
          <cell r="K203">
            <v>10</v>
          </cell>
          <cell r="L203">
            <v>1564.23</v>
          </cell>
          <cell r="M203">
            <v>1804.52</v>
          </cell>
          <cell r="N203">
            <v>4385.3500000000004</v>
          </cell>
          <cell r="O203">
            <v>0</v>
          </cell>
          <cell r="P203">
            <v>4385.3500000000004</v>
          </cell>
        </row>
        <row r="204">
          <cell r="B204" t="str">
            <v>MARIA DE LOURDES BARBOSA SILVA FREITAS</v>
          </cell>
          <cell r="C204" t="str">
            <v>ENFERMEIRO (A)</v>
          </cell>
          <cell r="D204">
            <v>4</v>
          </cell>
          <cell r="E204" t="str">
            <v>HEAPA - HOSP ESTADUAL APARECIDA GOIANIA CAIO LOUZADA</v>
          </cell>
          <cell r="F204" t="str">
            <v>ENFERMEIRO (A)</v>
          </cell>
          <cell r="G204" t="str">
            <v>N</v>
          </cell>
          <cell r="H204" t="str">
            <v>A</v>
          </cell>
          <cell r="I204">
            <v>0</v>
          </cell>
          <cell r="J204">
            <v>2023</v>
          </cell>
          <cell r="K204">
            <v>10</v>
          </cell>
          <cell r="L204">
            <v>0</v>
          </cell>
          <cell r="M204">
            <v>3085</v>
          </cell>
          <cell r="N204">
            <v>3014.1</v>
          </cell>
          <cell r="O204">
            <v>2699.47</v>
          </cell>
          <cell r="P204">
            <v>314.63</v>
          </cell>
        </row>
        <row r="205">
          <cell r="B205" t="str">
            <v>KEYLA LIMA SILVERIO</v>
          </cell>
          <cell r="C205" t="str">
            <v>ASSISTENTE</v>
          </cell>
          <cell r="D205">
            <v>4</v>
          </cell>
          <cell r="E205" t="str">
            <v>HEAPA - HOSP ESTADUAL APARECIDA GOIANIA CAIO LOUZADA</v>
          </cell>
          <cell r="F205" t="str">
            <v>ASSISTENTE ADMINISTRATIVO</v>
          </cell>
          <cell r="G205" t="str">
            <v>N</v>
          </cell>
          <cell r="H205" t="str">
            <v>A</v>
          </cell>
          <cell r="I205">
            <v>0</v>
          </cell>
          <cell r="J205">
            <v>2023</v>
          </cell>
          <cell r="K205">
            <v>10</v>
          </cell>
          <cell r="L205">
            <v>0</v>
          </cell>
          <cell r="M205">
            <v>1868.63</v>
          </cell>
          <cell r="N205">
            <v>2226.06</v>
          </cell>
          <cell r="O205">
            <v>2025.52</v>
          </cell>
          <cell r="P205">
            <v>200.54</v>
          </cell>
        </row>
        <row r="206">
          <cell r="B206" t="str">
            <v>LUCIANA ANDRIELLI RAMOS</v>
          </cell>
          <cell r="C206" t="str">
            <v>TÉCNICO (A)</v>
          </cell>
          <cell r="D206">
            <v>4</v>
          </cell>
          <cell r="E206" t="str">
            <v>HEAPA - HOSP ESTADUAL APARECIDA GOIANIA CAIO LOUZADA</v>
          </cell>
          <cell r="F206" t="str">
            <v>TECNICO (A) DE ENFERMAGEM</v>
          </cell>
          <cell r="G206" t="str">
            <v>N</v>
          </cell>
          <cell r="H206" t="str">
            <v>P</v>
          </cell>
          <cell r="I206">
            <v>0</v>
          </cell>
          <cell r="J206">
            <v>2023</v>
          </cell>
          <cell r="K206">
            <v>10</v>
          </cell>
          <cell r="L206">
            <v>0</v>
          </cell>
          <cell r="M206">
            <v>1868.63</v>
          </cell>
          <cell r="N206">
            <v>0</v>
          </cell>
          <cell r="O206">
            <v>0</v>
          </cell>
          <cell r="P206">
            <v>0</v>
          </cell>
        </row>
        <row r="207">
          <cell r="B207" t="str">
            <v>HELLEN CRISTIAN CARDOSO MENDANHA</v>
          </cell>
          <cell r="C207" t="str">
            <v>ENFERMEIRO (A)</v>
          </cell>
          <cell r="D207">
            <v>4</v>
          </cell>
          <cell r="E207" t="str">
            <v>HEAPA - HOSP ESTADUAL APARECIDA GOIANIA CAIO LOUZADA</v>
          </cell>
          <cell r="F207" t="str">
            <v>ENFERMEIRO (A)</v>
          </cell>
          <cell r="G207" t="str">
            <v>N</v>
          </cell>
          <cell r="H207" t="str">
            <v>A</v>
          </cell>
          <cell r="I207">
            <v>0</v>
          </cell>
          <cell r="J207">
            <v>2023</v>
          </cell>
          <cell r="K207">
            <v>10</v>
          </cell>
          <cell r="L207">
            <v>0</v>
          </cell>
          <cell r="M207">
            <v>3085</v>
          </cell>
          <cell r="N207">
            <v>3657.5</v>
          </cell>
          <cell r="O207">
            <v>2944.81</v>
          </cell>
          <cell r="P207">
            <v>712.69</v>
          </cell>
        </row>
        <row r="208">
          <cell r="B208" t="str">
            <v>JOANA VANESSA SOUSA DA SILVA FROTA</v>
          </cell>
          <cell r="C208" t="str">
            <v>INSTRUMENTADOR</v>
          </cell>
          <cell r="D208">
            <v>4</v>
          </cell>
          <cell r="E208" t="str">
            <v>HEAPA - HOSP ESTADUAL APARECIDA GOIANIA CAIO LOUZADA</v>
          </cell>
          <cell r="F208" t="str">
            <v>INSTRUMENTADOR CIRURGICO</v>
          </cell>
          <cell r="G208" t="str">
            <v>N</v>
          </cell>
          <cell r="H208" t="str">
            <v>E</v>
          </cell>
          <cell r="I208">
            <v>0</v>
          </cell>
          <cell r="J208">
            <v>2023</v>
          </cell>
          <cell r="K208">
            <v>10</v>
          </cell>
          <cell r="L208">
            <v>0</v>
          </cell>
          <cell r="M208">
            <v>2083.38</v>
          </cell>
          <cell r="N208">
            <v>2570.88</v>
          </cell>
          <cell r="O208">
            <v>2359.31</v>
          </cell>
          <cell r="P208">
            <v>211.57</v>
          </cell>
        </row>
        <row r="209">
          <cell r="B209" t="str">
            <v>ELISA ANDRIELLY DE SOUZA</v>
          </cell>
          <cell r="C209" t="str">
            <v>TÉCNICO (A)</v>
          </cell>
          <cell r="D209">
            <v>4</v>
          </cell>
          <cell r="E209" t="str">
            <v>HEAPA - HOSP ESTADUAL APARECIDA GOIANIA CAIO LOUZADA</v>
          </cell>
          <cell r="F209" t="str">
            <v>TECNICO (A) DE ENFERMAGEM</v>
          </cell>
          <cell r="G209" t="str">
            <v>N</v>
          </cell>
          <cell r="H209" t="str">
            <v>A</v>
          </cell>
          <cell r="I209">
            <v>0</v>
          </cell>
          <cell r="J209">
            <v>2023</v>
          </cell>
          <cell r="K209">
            <v>10</v>
          </cell>
          <cell r="L209">
            <v>0</v>
          </cell>
          <cell r="M209">
            <v>1868.63</v>
          </cell>
          <cell r="N209">
            <v>2358.06</v>
          </cell>
          <cell r="O209">
            <v>2165.64</v>
          </cell>
          <cell r="P209">
            <v>192.42</v>
          </cell>
        </row>
        <row r="210">
          <cell r="B210" t="str">
            <v>LILLIANNY GOMES DE FRANCA</v>
          </cell>
          <cell r="C210" t="str">
            <v>TÉCNICO (A)</v>
          </cell>
          <cell r="D210">
            <v>4</v>
          </cell>
          <cell r="E210" t="str">
            <v>HEAPA - HOSP ESTADUAL APARECIDA GOIANIA CAIO LOUZADA</v>
          </cell>
          <cell r="F210" t="str">
            <v>TECNICO (A) DE ENFERMAGEM</v>
          </cell>
          <cell r="G210" t="str">
            <v>N</v>
          </cell>
          <cell r="H210" t="str">
            <v>A</v>
          </cell>
          <cell r="I210">
            <v>0</v>
          </cell>
          <cell r="J210">
            <v>2023</v>
          </cell>
          <cell r="K210">
            <v>10</v>
          </cell>
          <cell r="L210">
            <v>0</v>
          </cell>
          <cell r="M210">
            <v>1868.63</v>
          </cell>
          <cell r="N210">
            <v>2596.73</v>
          </cell>
          <cell r="O210">
            <v>2382.0700000000002</v>
          </cell>
          <cell r="P210">
            <v>214.66</v>
          </cell>
        </row>
        <row r="211">
          <cell r="B211" t="str">
            <v>MARIA HELENA DOURADO DA SILVA</v>
          </cell>
          <cell r="C211" t="str">
            <v>TÉCNICO (A)</v>
          </cell>
          <cell r="D211">
            <v>4</v>
          </cell>
          <cell r="E211" t="str">
            <v>HEAPA - HOSP ESTADUAL APARECIDA GOIANIA CAIO LOUZADA</v>
          </cell>
          <cell r="F211" t="str">
            <v>TECNICO (A) DE ENFERMAGEM</v>
          </cell>
          <cell r="G211" t="str">
            <v>N</v>
          </cell>
          <cell r="H211" t="str">
            <v>P</v>
          </cell>
          <cell r="I211">
            <v>0</v>
          </cell>
          <cell r="J211">
            <v>2023</v>
          </cell>
          <cell r="K211">
            <v>10</v>
          </cell>
          <cell r="L211">
            <v>0</v>
          </cell>
          <cell r="M211">
            <v>1868.63</v>
          </cell>
          <cell r="N211">
            <v>0</v>
          </cell>
          <cell r="O211">
            <v>0</v>
          </cell>
          <cell r="P211">
            <v>0</v>
          </cell>
        </row>
        <row r="212">
          <cell r="B212" t="str">
            <v>RANIELE OLIVEIRA LOPES</v>
          </cell>
          <cell r="C212" t="str">
            <v>TÉCNICO (A)</v>
          </cell>
          <cell r="D212">
            <v>4</v>
          </cell>
          <cell r="E212" t="str">
            <v>HEAPA - HOSP ESTADUAL APARECIDA GOIANIA CAIO LOUZADA</v>
          </cell>
          <cell r="F212" t="str">
            <v>TECNICO (A) DE ENFERMAGEM</v>
          </cell>
          <cell r="G212" t="str">
            <v>N</v>
          </cell>
          <cell r="H212" t="str">
            <v>A</v>
          </cell>
          <cell r="I212">
            <v>0</v>
          </cell>
          <cell r="J212">
            <v>2023</v>
          </cell>
          <cell r="K212">
            <v>10</v>
          </cell>
          <cell r="L212">
            <v>0</v>
          </cell>
          <cell r="M212">
            <v>1868.63</v>
          </cell>
          <cell r="N212">
            <v>2358.06</v>
          </cell>
          <cell r="O212">
            <v>2165.64</v>
          </cell>
          <cell r="P212">
            <v>192.42</v>
          </cell>
        </row>
        <row r="213">
          <cell r="B213" t="str">
            <v>VINICIOS SOUZA DE MELO</v>
          </cell>
          <cell r="C213" t="str">
            <v>ANALISTA</v>
          </cell>
          <cell r="D213">
            <v>4</v>
          </cell>
          <cell r="E213" t="str">
            <v>HEAPA - HOSP ESTADUAL APARECIDA GOIANIA CAIO LOUZADA</v>
          </cell>
          <cell r="F213" t="str">
            <v>ANALISTA DE SISTEMA</v>
          </cell>
          <cell r="G213" t="str">
            <v>N</v>
          </cell>
          <cell r="H213" t="str">
            <v>A</v>
          </cell>
          <cell r="I213">
            <v>0</v>
          </cell>
          <cell r="J213">
            <v>2023</v>
          </cell>
          <cell r="K213">
            <v>10</v>
          </cell>
          <cell r="L213">
            <v>0</v>
          </cell>
          <cell r="M213">
            <v>3044.94</v>
          </cell>
          <cell r="N213">
            <v>3197.19</v>
          </cell>
          <cell r="O213">
            <v>2868.7</v>
          </cell>
          <cell r="P213">
            <v>328.49</v>
          </cell>
        </row>
        <row r="214">
          <cell r="B214" t="str">
            <v>KELLY APARECIDA RODRIGUES ALVES</v>
          </cell>
          <cell r="C214" t="str">
            <v>ASSISTENTE</v>
          </cell>
          <cell r="D214">
            <v>4</v>
          </cell>
          <cell r="E214" t="str">
            <v>HEAPA - HOSP ESTADUAL APARECIDA GOIANIA CAIO LOUZADA</v>
          </cell>
          <cell r="F214" t="str">
            <v>ASSISTENTE ADMINISTRATIVO</v>
          </cell>
          <cell r="G214" t="str">
            <v>N</v>
          </cell>
          <cell r="H214" t="str">
            <v>A</v>
          </cell>
          <cell r="I214">
            <v>0</v>
          </cell>
          <cell r="J214">
            <v>2023</v>
          </cell>
          <cell r="K214">
            <v>10</v>
          </cell>
          <cell r="L214">
            <v>0</v>
          </cell>
          <cell r="M214">
            <v>1868.63</v>
          </cell>
          <cell r="N214">
            <v>2226.06</v>
          </cell>
          <cell r="O214">
            <v>1933.4</v>
          </cell>
          <cell r="P214">
            <v>292.66000000000003</v>
          </cell>
        </row>
        <row r="215">
          <cell r="B215" t="str">
            <v>CLEONICE PEREIRA DE SOUSA</v>
          </cell>
          <cell r="C215" t="str">
            <v>TÉCNICO (A)</v>
          </cell>
          <cell r="D215">
            <v>4</v>
          </cell>
          <cell r="E215" t="str">
            <v>HEAPA - HOSP ESTADUAL APARECIDA GOIANIA CAIO LOUZADA</v>
          </cell>
          <cell r="F215" t="str">
            <v>TECNICO (A) DE ENFERMAGEM</v>
          </cell>
          <cell r="G215" t="str">
            <v>N</v>
          </cell>
          <cell r="H215" t="str">
            <v>P</v>
          </cell>
          <cell r="I215">
            <v>0</v>
          </cell>
          <cell r="J215">
            <v>2023</v>
          </cell>
          <cell r="K215">
            <v>10</v>
          </cell>
          <cell r="L215">
            <v>0</v>
          </cell>
          <cell r="M215">
            <v>1868.63</v>
          </cell>
          <cell r="N215">
            <v>753.77</v>
          </cell>
          <cell r="O215">
            <v>697.24</v>
          </cell>
          <cell r="P215">
            <v>56.53</v>
          </cell>
        </row>
        <row r="216">
          <cell r="B216" t="str">
            <v>IEZA MARIA CIRQUEIRA VIEIRA</v>
          </cell>
          <cell r="C216" t="str">
            <v>TÉCNICO (A)</v>
          </cell>
          <cell r="D216">
            <v>4</v>
          </cell>
          <cell r="E216" t="str">
            <v>HEAPA - HOSP ESTADUAL APARECIDA GOIANIA CAIO LOUZADA</v>
          </cell>
          <cell r="F216" t="str">
            <v>TECNICO (A) DE ENFERMAGEM</v>
          </cell>
          <cell r="G216" t="str">
            <v>N</v>
          </cell>
          <cell r="H216" t="str">
            <v>A</v>
          </cell>
          <cell r="I216">
            <v>0</v>
          </cell>
          <cell r="J216">
            <v>2023</v>
          </cell>
          <cell r="K216">
            <v>10</v>
          </cell>
          <cell r="L216">
            <v>0</v>
          </cell>
          <cell r="M216">
            <v>1868.63</v>
          </cell>
          <cell r="N216">
            <v>1550.42</v>
          </cell>
          <cell r="O216">
            <v>1458.72</v>
          </cell>
          <cell r="P216">
            <v>91.7</v>
          </cell>
        </row>
        <row r="217">
          <cell r="B217" t="str">
            <v>FERNANDA APARECIDA DE MORAIS</v>
          </cell>
          <cell r="C217" t="str">
            <v>ASSISTENTE SOCIAL</v>
          </cell>
          <cell r="D217">
            <v>4</v>
          </cell>
          <cell r="E217" t="str">
            <v>HEAPA - HOSP ESTADUAL APARECIDA GOIANIA CAIO LOUZADA</v>
          </cell>
          <cell r="F217" t="str">
            <v>ASSISTENTE SOCIAL</v>
          </cell>
          <cell r="G217" t="str">
            <v>N</v>
          </cell>
          <cell r="H217" t="str">
            <v>A</v>
          </cell>
          <cell r="I217">
            <v>0</v>
          </cell>
          <cell r="J217">
            <v>2023</v>
          </cell>
          <cell r="K217">
            <v>10</v>
          </cell>
          <cell r="L217">
            <v>0</v>
          </cell>
          <cell r="M217">
            <v>3058.51</v>
          </cell>
          <cell r="N217">
            <v>3739.44</v>
          </cell>
          <cell r="O217">
            <v>3276.35</v>
          </cell>
          <cell r="P217">
            <v>463.09</v>
          </cell>
        </row>
        <row r="218">
          <cell r="B218" t="str">
            <v>MARIA DO CARMO DOS SANTOS DA SILVA</v>
          </cell>
          <cell r="C218" t="str">
            <v>ENFERMEIRO (A)</v>
          </cell>
          <cell r="D218">
            <v>4</v>
          </cell>
          <cell r="E218" t="str">
            <v>HEAPA - HOSP ESTADUAL APARECIDA GOIANIA CAIO LOUZADA</v>
          </cell>
          <cell r="F218" t="str">
            <v>ENFERMEIRO (A)</v>
          </cell>
          <cell r="G218" t="str">
            <v>N</v>
          </cell>
          <cell r="H218" t="str">
            <v>A</v>
          </cell>
          <cell r="I218">
            <v>0</v>
          </cell>
          <cell r="J218">
            <v>2023</v>
          </cell>
          <cell r="K218">
            <v>10</v>
          </cell>
          <cell r="L218">
            <v>0</v>
          </cell>
          <cell r="M218">
            <v>3085</v>
          </cell>
          <cell r="N218">
            <v>3657.5</v>
          </cell>
          <cell r="O218">
            <v>3245.5</v>
          </cell>
          <cell r="P218">
            <v>412</v>
          </cell>
        </row>
        <row r="219">
          <cell r="B219" t="str">
            <v>THALYSSA MORAES FERREIRA</v>
          </cell>
          <cell r="C219" t="str">
            <v>TÉCNICO (A)</v>
          </cell>
          <cell r="D219">
            <v>4</v>
          </cell>
          <cell r="E219" t="str">
            <v>HEAPA - HOSP ESTADUAL APARECIDA GOIANIA CAIO LOUZADA</v>
          </cell>
          <cell r="F219" t="str">
            <v>TECNICO (A) DE ENFERMAGEM</v>
          </cell>
          <cell r="G219" t="str">
            <v>N</v>
          </cell>
          <cell r="H219" t="str">
            <v>A</v>
          </cell>
          <cell r="I219">
            <v>0</v>
          </cell>
          <cell r="J219">
            <v>2023</v>
          </cell>
          <cell r="K219">
            <v>10</v>
          </cell>
          <cell r="L219">
            <v>0</v>
          </cell>
          <cell r="M219">
            <v>1868.63</v>
          </cell>
          <cell r="N219">
            <v>2410.81</v>
          </cell>
          <cell r="O219">
            <v>2213.64</v>
          </cell>
          <cell r="P219">
            <v>197.17</v>
          </cell>
        </row>
        <row r="220">
          <cell r="B220" t="str">
            <v>ELISMAR ALMEIDA DOS SANTOS</v>
          </cell>
          <cell r="C220" t="str">
            <v>TÉCNICO (A)</v>
          </cell>
          <cell r="D220">
            <v>4</v>
          </cell>
          <cell r="E220" t="str">
            <v>HEAPA - HOSP ESTADUAL APARECIDA GOIANIA CAIO LOUZADA</v>
          </cell>
          <cell r="F220" t="str">
            <v>TECNICO (A) DE ENFERMAGEM</v>
          </cell>
          <cell r="G220" t="str">
            <v>N</v>
          </cell>
          <cell r="H220" t="str">
            <v>A</v>
          </cell>
          <cell r="I220">
            <v>0</v>
          </cell>
          <cell r="J220">
            <v>2023</v>
          </cell>
          <cell r="K220">
            <v>10</v>
          </cell>
          <cell r="L220">
            <v>0</v>
          </cell>
          <cell r="M220">
            <v>1868.63</v>
          </cell>
          <cell r="N220">
            <v>2226.06</v>
          </cell>
          <cell r="O220">
            <v>2045.52</v>
          </cell>
          <cell r="P220">
            <v>180.54</v>
          </cell>
        </row>
        <row r="221">
          <cell r="B221" t="str">
            <v>APOLENICE FREITAS MELICIO</v>
          </cell>
          <cell r="C221" t="str">
            <v>TÉCNICO (A)</v>
          </cell>
          <cell r="D221">
            <v>4</v>
          </cell>
          <cell r="E221" t="str">
            <v>HEAPA - HOSP ESTADUAL APARECIDA GOIANIA CAIO LOUZADA</v>
          </cell>
          <cell r="F221" t="str">
            <v>TECNICO (A) DE ENFERMAGEM</v>
          </cell>
          <cell r="G221" t="str">
            <v>N</v>
          </cell>
          <cell r="H221" t="str">
            <v>A</v>
          </cell>
          <cell r="I221">
            <v>0</v>
          </cell>
          <cell r="J221">
            <v>2023</v>
          </cell>
          <cell r="K221">
            <v>10</v>
          </cell>
          <cell r="L221">
            <v>0</v>
          </cell>
          <cell r="M221">
            <v>1868.63</v>
          </cell>
          <cell r="N221">
            <v>2358.06</v>
          </cell>
          <cell r="O221">
            <v>2165.64</v>
          </cell>
          <cell r="P221">
            <v>192.42</v>
          </cell>
        </row>
        <row r="222">
          <cell r="B222" t="str">
            <v>ALICE DA PENHA GOMES</v>
          </cell>
          <cell r="C222" t="str">
            <v>AUXILIAR</v>
          </cell>
          <cell r="D222">
            <v>4</v>
          </cell>
          <cell r="E222" t="str">
            <v>HEAPA - HOSP ESTADUAL APARECIDA GOIANIA CAIO LOUZADA</v>
          </cell>
          <cell r="F222" t="str">
            <v>AUXILIAR DE FARMACIA</v>
          </cell>
          <cell r="G222" t="str">
            <v>N</v>
          </cell>
          <cell r="H222" t="str">
            <v>A</v>
          </cell>
          <cell r="I222">
            <v>0</v>
          </cell>
          <cell r="J222">
            <v>2023</v>
          </cell>
          <cell r="K222">
            <v>10</v>
          </cell>
          <cell r="L222">
            <v>0</v>
          </cell>
          <cell r="M222">
            <v>1698.74</v>
          </cell>
          <cell r="N222">
            <v>2361.42</v>
          </cell>
          <cell r="O222">
            <v>2168.6999999999998</v>
          </cell>
          <cell r="P222">
            <v>192.72</v>
          </cell>
        </row>
        <row r="223">
          <cell r="B223" t="str">
            <v>LUIZA BERNADETH BARBOSA DE ARAUJO LIMA</v>
          </cell>
          <cell r="C223" t="str">
            <v>ASSISTENTE SOCIAL</v>
          </cell>
          <cell r="D223">
            <v>4</v>
          </cell>
          <cell r="E223" t="str">
            <v>HEAPA - HOSP ESTADUAL APARECIDA GOIANIA CAIO LOUZADA</v>
          </cell>
          <cell r="F223" t="str">
            <v>ASSISTENTE SOCIAL</v>
          </cell>
          <cell r="G223" t="str">
            <v>N</v>
          </cell>
          <cell r="H223" t="str">
            <v>A</v>
          </cell>
          <cell r="I223">
            <v>0</v>
          </cell>
          <cell r="J223">
            <v>2023</v>
          </cell>
          <cell r="K223">
            <v>10</v>
          </cell>
          <cell r="L223">
            <v>0</v>
          </cell>
          <cell r="M223">
            <v>3058.51</v>
          </cell>
          <cell r="N223">
            <v>4255</v>
          </cell>
          <cell r="O223">
            <v>3624.75</v>
          </cell>
          <cell r="P223">
            <v>630.25</v>
          </cell>
        </row>
        <row r="224">
          <cell r="B224" t="str">
            <v>ANNA GABRIELA PEREIRA DOS SANTOS</v>
          </cell>
          <cell r="C224" t="str">
            <v>TÉCNICO (A)</v>
          </cell>
          <cell r="D224">
            <v>4</v>
          </cell>
          <cell r="E224" t="str">
            <v>HEAPA - HOSP ESTADUAL APARECIDA GOIANIA CAIO LOUZADA</v>
          </cell>
          <cell r="F224" t="str">
            <v>TECNICO (A) DE ENFERMAGEM</v>
          </cell>
          <cell r="G224" t="str">
            <v>N</v>
          </cell>
          <cell r="H224" t="str">
            <v>A</v>
          </cell>
          <cell r="I224">
            <v>0</v>
          </cell>
          <cell r="J224">
            <v>2023</v>
          </cell>
          <cell r="K224">
            <v>10</v>
          </cell>
          <cell r="L224">
            <v>0</v>
          </cell>
          <cell r="M224">
            <v>1868.63</v>
          </cell>
          <cell r="N224">
            <v>2226.06</v>
          </cell>
          <cell r="O224">
            <v>2045.52</v>
          </cell>
          <cell r="P224">
            <v>180.54</v>
          </cell>
        </row>
        <row r="225">
          <cell r="B225" t="str">
            <v>RAYLA NOVAIS DA SILVA</v>
          </cell>
          <cell r="C225" t="str">
            <v>AUXILIAR</v>
          </cell>
          <cell r="D225">
            <v>4</v>
          </cell>
          <cell r="E225" t="str">
            <v>HEAPA - HOSP ESTADUAL APARECIDA GOIANIA CAIO LOUZADA</v>
          </cell>
          <cell r="F225" t="str">
            <v>AUXILIAR DE FARMACIA</v>
          </cell>
          <cell r="G225" t="str">
            <v>N</v>
          </cell>
          <cell r="H225" t="str">
            <v>A</v>
          </cell>
          <cell r="I225">
            <v>0</v>
          </cell>
          <cell r="J225">
            <v>2023</v>
          </cell>
          <cell r="K225">
            <v>10</v>
          </cell>
          <cell r="L225">
            <v>0</v>
          </cell>
          <cell r="M225">
            <v>1698.74</v>
          </cell>
          <cell r="N225">
            <v>2047.68</v>
          </cell>
          <cell r="O225">
            <v>1883.19</v>
          </cell>
          <cell r="P225">
            <v>164.49</v>
          </cell>
        </row>
        <row r="226">
          <cell r="B226" t="str">
            <v>RENATA RAMOS OLIVEIRA</v>
          </cell>
          <cell r="C226" t="str">
            <v>TÉCNICO (A)</v>
          </cell>
          <cell r="D226">
            <v>4</v>
          </cell>
          <cell r="E226" t="str">
            <v>HEAPA - HOSP ESTADUAL APARECIDA GOIANIA CAIO LOUZADA</v>
          </cell>
          <cell r="F226" t="str">
            <v>TECNICO (A) DE ENFERMAGEM</v>
          </cell>
          <cell r="G226" t="str">
            <v>N</v>
          </cell>
          <cell r="H226" t="str">
            <v>V</v>
          </cell>
          <cell r="I226">
            <v>0</v>
          </cell>
          <cell r="J226">
            <v>2023</v>
          </cell>
          <cell r="K226">
            <v>10</v>
          </cell>
          <cell r="L226">
            <v>0</v>
          </cell>
          <cell r="M226">
            <v>1868.63</v>
          </cell>
          <cell r="N226">
            <v>2358.06</v>
          </cell>
          <cell r="O226">
            <v>2053.52</v>
          </cell>
          <cell r="P226">
            <v>304.54000000000002</v>
          </cell>
        </row>
        <row r="227">
          <cell r="B227" t="str">
            <v>WILSON FRANCISCO DE ARAUJO</v>
          </cell>
          <cell r="C227" t="str">
            <v>ASSISTENTE</v>
          </cell>
          <cell r="D227">
            <v>4</v>
          </cell>
          <cell r="E227" t="str">
            <v>HEAPA - HOSP ESTADUAL APARECIDA GOIANIA CAIO LOUZADA</v>
          </cell>
          <cell r="F227" t="str">
            <v>ASSISTENTE ADMINISTRATIVO</v>
          </cell>
          <cell r="G227" t="str">
            <v>N</v>
          </cell>
          <cell r="H227" t="str">
            <v>A</v>
          </cell>
          <cell r="I227">
            <v>0</v>
          </cell>
          <cell r="J227">
            <v>2023</v>
          </cell>
          <cell r="K227">
            <v>10</v>
          </cell>
          <cell r="L227">
            <v>0</v>
          </cell>
          <cell r="M227">
            <v>1868.63</v>
          </cell>
          <cell r="N227">
            <v>2524.4</v>
          </cell>
          <cell r="O227">
            <v>2317.0100000000002</v>
          </cell>
          <cell r="P227">
            <v>207.39</v>
          </cell>
        </row>
        <row r="228">
          <cell r="B228" t="str">
            <v>AMANDA ALVES DE SOUSA</v>
          </cell>
          <cell r="C228" t="str">
            <v>TÉCNICO (A)</v>
          </cell>
          <cell r="D228">
            <v>4</v>
          </cell>
          <cell r="E228" t="str">
            <v>HEAPA - HOSP ESTADUAL APARECIDA GOIANIA CAIO LOUZADA</v>
          </cell>
          <cell r="F228" t="str">
            <v>TECNICO (A) DE ENFERMAGEM</v>
          </cell>
          <cell r="G228" t="str">
            <v>N</v>
          </cell>
          <cell r="H228" t="str">
            <v>A</v>
          </cell>
          <cell r="I228">
            <v>0</v>
          </cell>
          <cell r="J228">
            <v>2023</v>
          </cell>
          <cell r="K228">
            <v>10</v>
          </cell>
          <cell r="L228">
            <v>0</v>
          </cell>
          <cell r="M228">
            <v>1868.63</v>
          </cell>
          <cell r="N228">
            <v>2226.06</v>
          </cell>
          <cell r="O228">
            <v>2045.52</v>
          </cell>
          <cell r="P228">
            <v>180.54</v>
          </cell>
        </row>
        <row r="229">
          <cell r="B229" t="str">
            <v>LAURA ESTEVES CARDOSO</v>
          </cell>
          <cell r="C229" t="str">
            <v>FARMACÊUTICO</v>
          </cell>
          <cell r="D229">
            <v>4</v>
          </cell>
          <cell r="E229" t="str">
            <v>HEAPA - HOSP ESTADUAL APARECIDA GOIANIA CAIO LOUZADA</v>
          </cell>
          <cell r="F229" t="str">
            <v>FARMACEUTICO (A)</v>
          </cell>
          <cell r="G229" t="str">
            <v>N</v>
          </cell>
          <cell r="H229" t="str">
            <v>A</v>
          </cell>
          <cell r="I229">
            <v>0</v>
          </cell>
          <cell r="J229">
            <v>2023</v>
          </cell>
          <cell r="K229">
            <v>10</v>
          </cell>
          <cell r="L229">
            <v>0</v>
          </cell>
          <cell r="M229">
            <v>3175.46</v>
          </cell>
          <cell r="N229">
            <v>4052.42</v>
          </cell>
          <cell r="O229">
            <v>3500.92</v>
          </cell>
          <cell r="P229">
            <v>551.5</v>
          </cell>
        </row>
        <row r="230">
          <cell r="B230" t="str">
            <v>ANNA CLAUDIA CARLOS FERREIRA</v>
          </cell>
          <cell r="C230" t="str">
            <v>AUXILIAR</v>
          </cell>
          <cell r="D230">
            <v>4</v>
          </cell>
          <cell r="E230" t="str">
            <v>HEAPA - HOSP ESTADUAL APARECIDA GOIANIA CAIO LOUZADA</v>
          </cell>
          <cell r="F230" t="str">
            <v>AUXILIAR DE FARMACIA</v>
          </cell>
          <cell r="G230" t="str">
            <v>N</v>
          </cell>
          <cell r="H230" t="str">
            <v>A</v>
          </cell>
          <cell r="I230">
            <v>0</v>
          </cell>
          <cell r="J230">
            <v>2023</v>
          </cell>
          <cell r="K230">
            <v>10</v>
          </cell>
          <cell r="L230">
            <v>0</v>
          </cell>
          <cell r="M230">
            <v>1698.74</v>
          </cell>
          <cell r="N230">
            <v>2047.68</v>
          </cell>
          <cell r="O230">
            <v>1883.19</v>
          </cell>
          <cell r="P230">
            <v>164.49</v>
          </cell>
        </row>
        <row r="231">
          <cell r="B231" t="str">
            <v>ORLANA FERREIRA DE SOUZA</v>
          </cell>
          <cell r="C231" t="str">
            <v>TÉCNICO (A)</v>
          </cell>
          <cell r="D231">
            <v>4</v>
          </cell>
          <cell r="E231" t="str">
            <v>HEAPA - HOSP ESTADUAL APARECIDA GOIANIA CAIO LOUZADA</v>
          </cell>
          <cell r="F231" t="str">
            <v>TECNICO (A) DE ENFERMAGEM</v>
          </cell>
          <cell r="G231" t="str">
            <v>N</v>
          </cell>
          <cell r="H231" t="str">
            <v>A</v>
          </cell>
          <cell r="I231">
            <v>0</v>
          </cell>
          <cell r="J231">
            <v>2023</v>
          </cell>
          <cell r="K231">
            <v>10</v>
          </cell>
          <cell r="L231">
            <v>0</v>
          </cell>
          <cell r="M231">
            <v>1868.63</v>
          </cell>
          <cell r="N231">
            <v>2226.06</v>
          </cell>
          <cell r="O231">
            <v>2045.52</v>
          </cell>
          <cell r="P231">
            <v>180.54</v>
          </cell>
        </row>
        <row r="232">
          <cell r="B232" t="str">
            <v>MARCIA DO SOCORRO DAMASCENO NASCIMENTO</v>
          </cell>
          <cell r="C232" t="str">
            <v>ENFERMEIRO (A)</v>
          </cell>
          <cell r="D232">
            <v>4</v>
          </cell>
          <cell r="E232" t="str">
            <v>HEAPA - HOSP ESTADUAL APARECIDA GOIANIA CAIO LOUZADA</v>
          </cell>
          <cell r="F232" t="str">
            <v>ENFERMEIRO (A)</v>
          </cell>
          <cell r="G232" t="str">
            <v>N</v>
          </cell>
          <cell r="H232" t="str">
            <v>A</v>
          </cell>
          <cell r="I232">
            <v>0</v>
          </cell>
          <cell r="J232">
            <v>2023</v>
          </cell>
          <cell r="K232">
            <v>10</v>
          </cell>
          <cell r="L232">
            <v>0</v>
          </cell>
          <cell r="M232">
            <v>3085</v>
          </cell>
          <cell r="N232">
            <v>4113.93</v>
          </cell>
          <cell r="O232">
            <v>3544.6</v>
          </cell>
          <cell r="P232">
            <v>569.33000000000004</v>
          </cell>
        </row>
        <row r="233">
          <cell r="B233" t="str">
            <v>MARLEIDE DIAS DA CRUZ</v>
          </cell>
          <cell r="C233" t="str">
            <v>TÉCNICO (A)</v>
          </cell>
          <cell r="D233">
            <v>4</v>
          </cell>
          <cell r="E233" t="str">
            <v>HEAPA - HOSP ESTADUAL APARECIDA GOIANIA CAIO LOUZADA</v>
          </cell>
          <cell r="F233" t="str">
            <v>TECNICO (A) DE ENFERMAGEM</v>
          </cell>
          <cell r="G233" t="str">
            <v>N</v>
          </cell>
          <cell r="H233" t="str">
            <v>A</v>
          </cell>
          <cell r="I233">
            <v>0</v>
          </cell>
          <cell r="J233">
            <v>2023</v>
          </cell>
          <cell r="K233">
            <v>10</v>
          </cell>
          <cell r="L233">
            <v>0</v>
          </cell>
          <cell r="M233">
            <v>1868.63</v>
          </cell>
          <cell r="N233">
            <v>2226.06</v>
          </cell>
          <cell r="O233">
            <v>2045.52</v>
          </cell>
          <cell r="P233">
            <v>180.54</v>
          </cell>
        </row>
        <row r="234">
          <cell r="B234" t="str">
            <v>TASSIA BARROS DOS SANTOS COSTA</v>
          </cell>
          <cell r="C234" t="str">
            <v>ENFERMEIRO (A)</v>
          </cell>
          <cell r="D234">
            <v>4</v>
          </cell>
          <cell r="E234" t="str">
            <v>HEAPA - HOSP ESTADUAL APARECIDA GOIANIA CAIO LOUZADA</v>
          </cell>
          <cell r="F234" t="str">
            <v>ENFERMEIRO (A)</v>
          </cell>
          <cell r="G234" t="str">
            <v>N</v>
          </cell>
          <cell r="H234" t="str">
            <v>A</v>
          </cell>
          <cell r="I234">
            <v>0</v>
          </cell>
          <cell r="J234">
            <v>2023</v>
          </cell>
          <cell r="K234">
            <v>10</v>
          </cell>
          <cell r="L234">
            <v>0</v>
          </cell>
          <cell r="M234">
            <v>3085</v>
          </cell>
          <cell r="N234">
            <v>3657.5</v>
          </cell>
          <cell r="O234">
            <v>3217.06</v>
          </cell>
          <cell r="P234">
            <v>440.44</v>
          </cell>
        </row>
        <row r="235">
          <cell r="B235" t="str">
            <v>LEONARDO KAWANISHI VIEIRA</v>
          </cell>
          <cell r="C235" t="str">
            <v>ANALISTA</v>
          </cell>
          <cell r="D235">
            <v>4</v>
          </cell>
          <cell r="E235" t="str">
            <v>HEAPA - HOSP ESTADUAL APARECIDA GOIANIA CAIO LOUZADA</v>
          </cell>
          <cell r="F235" t="str">
            <v>ANALISTA DE SISTEMA</v>
          </cell>
          <cell r="G235" t="str">
            <v>N</v>
          </cell>
          <cell r="H235" t="str">
            <v>A</v>
          </cell>
          <cell r="I235">
            <v>0</v>
          </cell>
          <cell r="J235">
            <v>2023</v>
          </cell>
          <cell r="K235">
            <v>10</v>
          </cell>
          <cell r="L235">
            <v>0</v>
          </cell>
          <cell r="M235">
            <v>3044.94</v>
          </cell>
          <cell r="N235">
            <v>3197.19</v>
          </cell>
          <cell r="O235">
            <v>2868.7</v>
          </cell>
          <cell r="P235">
            <v>328.49</v>
          </cell>
        </row>
        <row r="236">
          <cell r="B236" t="str">
            <v>LAFAYETT ALENCAR DE ALMEIDA</v>
          </cell>
          <cell r="C236" t="str">
            <v>TÉCNICO (A)</v>
          </cell>
          <cell r="D236">
            <v>4</v>
          </cell>
          <cell r="E236" t="str">
            <v>HEAPA - HOSP ESTADUAL APARECIDA GOIANIA CAIO LOUZADA</v>
          </cell>
          <cell r="F236" t="str">
            <v>TECNICO (A) DE ENFERMAGEM</v>
          </cell>
          <cell r="G236" t="str">
            <v>N</v>
          </cell>
          <cell r="H236" t="str">
            <v>D</v>
          </cell>
          <cell r="I236">
            <v>4348.91</v>
          </cell>
          <cell r="J236">
            <v>2023</v>
          </cell>
          <cell r="K236">
            <v>10</v>
          </cell>
          <cell r="L236">
            <v>1957.5</v>
          </cell>
          <cell r="M236">
            <v>1868.63</v>
          </cell>
          <cell r="N236">
            <v>9251.4</v>
          </cell>
          <cell r="O236">
            <v>0</v>
          </cell>
          <cell r="P236">
            <v>9251.4</v>
          </cell>
        </row>
        <row r="237">
          <cell r="B237" t="str">
            <v>SAMUEL DA SILVA SOUZA ROCHA</v>
          </cell>
          <cell r="C237" t="str">
            <v>PORTEIRO</v>
          </cell>
          <cell r="D237">
            <v>4</v>
          </cell>
          <cell r="E237" t="str">
            <v>HEAPA - HOSP ESTADUAL APARECIDA GOIANIA CAIO LOUZADA</v>
          </cell>
          <cell r="F237" t="str">
            <v>AGENTE DE PORTARIA</v>
          </cell>
          <cell r="G237" t="str">
            <v>N</v>
          </cell>
          <cell r="H237" t="str">
            <v>A</v>
          </cell>
          <cell r="I237">
            <v>0</v>
          </cell>
          <cell r="J237">
            <v>2023</v>
          </cell>
          <cell r="K237">
            <v>10</v>
          </cell>
          <cell r="L237">
            <v>0</v>
          </cell>
          <cell r="M237">
            <v>1413.35</v>
          </cell>
          <cell r="N237">
            <v>1484.02</v>
          </cell>
          <cell r="O237">
            <v>1370.26</v>
          </cell>
          <cell r="P237">
            <v>113.76</v>
          </cell>
        </row>
        <row r="238">
          <cell r="B238" t="str">
            <v>JOAO LUIZ DE OLIVEIRA E SILVA</v>
          </cell>
          <cell r="C238" t="str">
            <v>MOTORISTA</v>
          </cell>
          <cell r="D238">
            <v>4</v>
          </cell>
          <cell r="E238" t="str">
            <v>HEAPA - HOSP ESTADUAL APARECIDA GOIANIA CAIO LOUZADA</v>
          </cell>
          <cell r="F238" t="str">
            <v>MOTORISTA DE AMBULANCIA</v>
          </cell>
          <cell r="G238" t="str">
            <v>N</v>
          </cell>
          <cell r="H238" t="str">
            <v>A</v>
          </cell>
          <cell r="I238">
            <v>0</v>
          </cell>
          <cell r="J238">
            <v>2023</v>
          </cell>
          <cell r="K238">
            <v>10</v>
          </cell>
          <cell r="L238">
            <v>0</v>
          </cell>
          <cell r="M238">
            <v>1849.15</v>
          </cell>
          <cell r="N238">
            <v>2205.61</v>
          </cell>
          <cell r="O238">
            <v>2026.91</v>
          </cell>
          <cell r="P238">
            <v>178.7</v>
          </cell>
        </row>
        <row r="239">
          <cell r="B239" t="str">
            <v>CINTIA BORGES LOPES</v>
          </cell>
          <cell r="C239" t="str">
            <v>TÉCNICO (A)</v>
          </cell>
          <cell r="D239">
            <v>4</v>
          </cell>
          <cell r="E239" t="str">
            <v>HEAPA - HOSP ESTADUAL APARECIDA GOIANIA CAIO LOUZADA</v>
          </cell>
          <cell r="F239" t="str">
            <v>TECNICO (A) DE ENFERMAGEM</v>
          </cell>
          <cell r="G239" t="str">
            <v>N</v>
          </cell>
          <cell r="H239" t="str">
            <v>A</v>
          </cell>
          <cell r="I239">
            <v>0</v>
          </cell>
          <cell r="J239">
            <v>2023</v>
          </cell>
          <cell r="K239">
            <v>10</v>
          </cell>
          <cell r="L239">
            <v>0</v>
          </cell>
          <cell r="M239">
            <v>1868.63</v>
          </cell>
          <cell r="N239">
            <v>2226.06</v>
          </cell>
          <cell r="O239">
            <v>2045.52</v>
          </cell>
          <cell r="P239">
            <v>180.54</v>
          </cell>
        </row>
        <row r="240">
          <cell r="B240" t="str">
            <v>DEBORAH CRISTINA TOLEDO DE JESUS</v>
          </cell>
          <cell r="C240" t="str">
            <v>TÉCNICO (A)</v>
          </cell>
          <cell r="D240">
            <v>4</v>
          </cell>
          <cell r="E240" t="str">
            <v>HEAPA - HOSP ESTADUAL APARECIDA GOIANIA CAIO LOUZADA</v>
          </cell>
          <cell r="F240" t="str">
            <v>TECNICO (A) DE ENFERMAGEM</v>
          </cell>
          <cell r="G240" t="str">
            <v>N</v>
          </cell>
          <cell r="H240" t="str">
            <v>A</v>
          </cell>
          <cell r="I240">
            <v>0</v>
          </cell>
          <cell r="J240">
            <v>2023</v>
          </cell>
          <cell r="K240">
            <v>10</v>
          </cell>
          <cell r="L240">
            <v>0</v>
          </cell>
          <cell r="M240">
            <v>1868.63</v>
          </cell>
          <cell r="N240">
            <v>2226.06</v>
          </cell>
          <cell r="O240">
            <v>2045.52</v>
          </cell>
          <cell r="P240">
            <v>180.54</v>
          </cell>
        </row>
        <row r="241">
          <cell r="B241" t="str">
            <v>FRANCILEI ASSIS GOMES DE JESUS</v>
          </cell>
          <cell r="C241" t="str">
            <v>TÉCNICO (A)</v>
          </cell>
          <cell r="D241">
            <v>4</v>
          </cell>
          <cell r="E241" t="str">
            <v>HEAPA - HOSP ESTADUAL APARECIDA GOIANIA CAIO LOUZADA</v>
          </cell>
          <cell r="F241" t="str">
            <v>TECNICO (A) DE ENFERMAGEM</v>
          </cell>
          <cell r="G241" t="str">
            <v>N</v>
          </cell>
          <cell r="H241" t="str">
            <v>A</v>
          </cell>
          <cell r="I241">
            <v>0</v>
          </cell>
          <cell r="J241">
            <v>2023</v>
          </cell>
          <cell r="K241">
            <v>10</v>
          </cell>
          <cell r="L241">
            <v>0</v>
          </cell>
          <cell r="M241">
            <v>1868.63</v>
          </cell>
          <cell r="N241">
            <v>2596.08</v>
          </cell>
          <cell r="O241">
            <v>2381.5</v>
          </cell>
          <cell r="P241">
            <v>214.58</v>
          </cell>
        </row>
        <row r="242">
          <cell r="B242" t="str">
            <v>MAKILENE TEIXEIRA DO NASCIMENTO FRANCA</v>
          </cell>
          <cell r="C242" t="str">
            <v>ASSISTENTE</v>
          </cell>
          <cell r="D242">
            <v>4</v>
          </cell>
          <cell r="E242" t="str">
            <v>HEAPA - HOSP ESTADUAL APARECIDA GOIANIA CAIO LOUZADA</v>
          </cell>
          <cell r="F242" t="str">
            <v>ASSISTENTE ADMINISTRATIVO</v>
          </cell>
          <cell r="G242" t="str">
            <v>N</v>
          </cell>
          <cell r="H242" t="str">
            <v>A</v>
          </cell>
          <cell r="I242">
            <v>0</v>
          </cell>
          <cell r="J242">
            <v>2023</v>
          </cell>
          <cell r="K242">
            <v>10</v>
          </cell>
          <cell r="L242">
            <v>0</v>
          </cell>
          <cell r="M242">
            <v>1868.63</v>
          </cell>
          <cell r="N242">
            <v>2226.06</v>
          </cell>
          <cell r="O242">
            <v>1933.4</v>
          </cell>
          <cell r="P242">
            <v>292.66000000000003</v>
          </cell>
        </row>
        <row r="243">
          <cell r="B243" t="str">
            <v>KAIRO HENRIQUE SOUSA ARAUJO</v>
          </cell>
          <cell r="C243" t="str">
            <v>TÉCNICO (A)</v>
          </cell>
          <cell r="D243">
            <v>4</v>
          </cell>
          <cell r="E243" t="str">
            <v>HEAPA - HOSP ESTADUAL APARECIDA GOIANIA CAIO LOUZADA</v>
          </cell>
          <cell r="F243" t="str">
            <v>TECNICO (A) DE IMOBILIZACAO ORTOPEDICA</v>
          </cell>
          <cell r="G243" t="str">
            <v>N</v>
          </cell>
          <cell r="H243" t="str">
            <v>A</v>
          </cell>
          <cell r="I243">
            <v>0</v>
          </cell>
          <cell r="J243">
            <v>2023</v>
          </cell>
          <cell r="K243">
            <v>10</v>
          </cell>
          <cell r="L243">
            <v>0</v>
          </cell>
          <cell r="M243">
            <v>1868.63</v>
          </cell>
          <cell r="N243">
            <v>2594.08</v>
          </cell>
          <cell r="O243">
            <v>2267.62</v>
          </cell>
          <cell r="P243">
            <v>326.45999999999998</v>
          </cell>
        </row>
        <row r="244">
          <cell r="B244" t="str">
            <v>CAMILA CAIURI NUNES FRANCO</v>
          </cell>
          <cell r="C244" t="str">
            <v>PSICÓLOGO (A)</v>
          </cell>
          <cell r="D244">
            <v>4</v>
          </cell>
          <cell r="E244" t="str">
            <v>HEAPA - HOSP ESTADUAL APARECIDA GOIANIA CAIO LOUZADA</v>
          </cell>
          <cell r="F244" t="str">
            <v>PSICOLOGO (A)</v>
          </cell>
          <cell r="G244" t="str">
            <v>N</v>
          </cell>
          <cell r="H244" t="str">
            <v>A</v>
          </cell>
          <cell r="I244">
            <v>0</v>
          </cell>
          <cell r="J244">
            <v>2023</v>
          </cell>
          <cell r="K244">
            <v>10</v>
          </cell>
          <cell r="L244">
            <v>0</v>
          </cell>
          <cell r="M244">
            <v>3058.51</v>
          </cell>
          <cell r="N244">
            <v>3739.44</v>
          </cell>
          <cell r="O244">
            <v>3276.35</v>
          </cell>
          <cell r="P244">
            <v>463.09</v>
          </cell>
        </row>
        <row r="245">
          <cell r="B245" t="str">
            <v>NATHALIA DE CASTRO ARANTES</v>
          </cell>
          <cell r="C245" t="str">
            <v>BIOMÉDICO (A)</v>
          </cell>
          <cell r="D245">
            <v>4</v>
          </cell>
          <cell r="E245" t="str">
            <v>HEAPA - HOSP ESTADUAL APARECIDA GOIANIA CAIO LOUZADA</v>
          </cell>
          <cell r="F245" t="str">
            <v>BIOMEDICO (A)</v>
          </cell>
          <cell r="G245" t="str">
            <v>N</v>
          </cell>
          <cell r="H245" t="str">
            <v>A</v>
          </cell>
          <cell r="I245">
            <v>0</v>
          </cell>
          <cell r="J245">
            <v>2023</v>
          </cell>
          <cell r="K245">
            <v>10</v>
          </cell>
          <cell r="L245">
            <v>0</v>
          </cell>
          <cell r="M245">
            <v>2919.78</v>
          </cell>
          <cell r="N245">
            <v>4087.69</v>
          </cell>
          <cell r="O245">
            <v>3525.96</v>
          </cell>
          <cell r="P245">
            <v>561.73</v>
          </cell>
        </row>
        <row r="246">
          <cell r="B246" t="str">
            <v>THAMARA TAVARES DE MESQUITA DIAS</v>
          </cell>
          <cell r="C246" t="str">
            <v>ENFERMEIRO (A)</v>
          </cell>
          <cell r="D246">
            <v>4</v>
          </cell>
          <cell r="E246" t="str">
            <v>HEAPA - HOSP ESTADUAL APARECIDA GOIANIA CAIO LOUZADA</v>
          </cell>
          <cell r="F246" t="str">
            <v>ENFERMEIRO (A)</v>
          </cell>
          <cell r="G246" t="str">
            <v>N</v>
          </cell>
          <cell r="H246" t="str">
            <v>E</v>
          </cell>
          <cell r="I246">
            <v>0</v>
          </cell>
          <cell r="J246">
            <v>2023</v>
          </cell>
          <cell r="K246">
            <v>10</v>
          </cell>
          <cell r="L246">
            <v>0</v>
          </cell>
          <cell r="M246">
            <v>3085</v>
          </cell>
          <cell r="N246">
            <v>3433.89</v>
          </cell>
          <cell r="O246">
            <v>3071.71</v>
          </cell>
          <cell r="P246">
            <v>362.18</v>
          </cell>
        </row>
        <row r="247">
          <cell r="B247" t="str">
            <v>ANA ABADIA FERREIRA DA MOTA MELO</v>
          </cell>
          <cell r="C247" t="str">
            <v>TÉCNICO (A)</v>
          </cell>
          <cell r="D247">
            <v>4</v>
          </cell>
          <cell r="E247" t="str">
            <v>HEAPA - HOSP ESTADUAL APARECIDA GOIANIA CAIO LOUZADA</v>
          </cell>
          <cell r="F247" t="str">
            <v>TECNICO (A) DE ENFERMAGEM</v>
          </cell>
          <cell r="G247" t="str">
            <v>N</v>
          </cell>
          <cell r="H247" t="str">
            <v>A</v>
          </cell>
          <cell r="I247">
            <v>0</v>
          </cell>
          <cell r="J247">
            <v>2023</v>
          </cell>
          <cell r="K247">
            <v>10</v>
          </cell>
          <cell r="L247">
            <v>0</v>
          </cell>
          <cell r="M247">
            <v>1868.63</v>
          </cell>
          <cell r="N247">
            <v>2226.06</v>
          </cell>
          <cell r="O247">
            <v>2045.52</v>
          </cell>
          <cell r="P247">
            <v>180.54</v>
          </cell>
        </row>
        <row r="248">
          <cell r="B248" t="str">
            <v>MARIA CONCEICAO GOMES</v>
          </cell>
          <cell r="C248" t="str">
            <v>TÉCNICO (A)</v>
          </cell>
          <cell r="D248">
            <v>4</v>
          </cell>
          <cell r="E248" t="str">
            <v>HEAPA - HOSP ESTADUAL APARECIDA GOIANIA CAIO LOUZADA</v>
          </cell>
          <cell r="F248" t="str">
            <v>TECNICO (A) DE ENFERMAGEM</v>
          </cell>
          <cell r="G248" t="str">
            <v>N</v>
          </cell>
          <cell r="H248" t="str">
            <v>A</v>
          </cell>
          <cell r="I248">
            <v>0</v>
          </cell>
          <cell r="J248">
            <v>2023</v>
          </cell>
          <cell r="K248">
            <v>10</v>
          </cell>
          <cell r="L248">
            <v>0</v>
          </cell>
          <cell r="M248">
            <v>1868.63</v>
          </cell>
          <cell r="N248">
            <v>2568.5300000000002</v>
          </cell>
          <cell r="O248">
            <v>2357.17</v>
          </cell>
          <cell r="P248">
            <v>211.36</v>
          </cell>
        </row>
        <row r="249">
          <cell r="B249" t="str">
            <v>SUZANA MARIA SANTANA SOARES</v>
          </cell>
          <cell r="C249" t="str">
            <v>ENFERMEIRO (A)</v>
          </cell>
          <cell r="D249">
            <v>4</v>
          </cell>
          <cell r="E249" t="str">
            <v>HEAPA - HOSP ESTADUAL APARECIDA GOIANIA CAIO LOUZADA</v>
          </cell>
          <cell r="F249" t="str">
            <v>ENFERMEIRO (A)</v>
          </cell>
          <cell r="G249" t="str">
            <v>N</v>
          </cell>
          <cell r="H249" t="str">
            <v>A</v>
          </cell>
          <cell r="I249">
            <v>0</v>
          </cell>
          <cell r="J249">
            <v>2023</v>
          </cell>
          <cell r="K249">
            <v>10</v>
          </cell>
          <cell r="L249">
            <v>0</v>
          </cell>
          <cell r="M249">
            <v>3085</v>
          </cell>
          <cell r="N249">
            <v>3349</v>
          </cell>
          <cell r="O249">
            <v>2866.83</v>
          </cell>
          <cell r="P249">
            <v>482.17</v>
          </cell>
        </row>
        <row r="250">
          <cell r="B250" t="str">
            <v>MICHELLY DIVINA GONCALVES DE JESUS SILVA</v>
          </cell>
          <cell r="C250" t="str">
            <v>TÉCNICO (A)</v>
          </cell>
          <cell r="D250">
            <v>4</v>
          </cell>
          <cell r="E250" t="str">
            <v>HEAPA - HOSP ESTADUAL APARECIDA GOIANIA CAIO LOUZADA</v>
          </cell>
          <cell r="F250" t="str">
            <v>TECNICO (A) DE ENFERMAGEM</v>
          </cell>
          <cell r="G250" t="str">
            <v>N</v>
          </cell>
          <cell r="H250" t="str">
            <v>A</v>
          </cell>
          <cell r="I250">
            <v>0</v>
          </cell>
          <cell r="J250">
            <v>2023</v>
          </cell>
          <cell r="K250">
            <v>10</v>
          </cell>
          <cell r="L250">
            <v>0</v>
          </cell>
          <cell r="M250">
            <v>1868.63</v>
          </cell>
          <cell r="N250">
            <v>2226.06</v>
          </cell>
          <cell r="O250">
            <v>1933.72</v>
          </cell>
          <cell r="P250">
            <v>292.33999999999997</v>
          </cell>
        </row>
        <row r="251">
          <cell r="B251" t="str">
            <v>ROSIANE VALE DA SILVA VIEIRA</v>
          </cell>
          <cell r="C251" t="str">
            <v>TÉCNICO (A)</v>
          </cell>
          <cell r="D251">
            <v>4</v>
          </cell>
          <cell r="E251" t="str">
            <v>HEAPA - HOSP ESTADUAL APARECIDA GOIANIA CAIO LOUZADA</v>
          </cell>
          <cell r="F251" t="str">
            <v>TECNICO (A) DE ENFERMAGEM</v>
          </cell>
          <cell r="G251" t="str">
            <v>N</v>
          </cell>
          <cell r="H251" t="str">
            <v>E</v>
          </cell>
          <cell r="I251">
            <v>0</v>
          </cell>
          <cell r="J251">
            <v>2023</v>
          </cell>
          <cell r="K251">
            <v>10</v>
          </cell>
          <cell r="L251">
            <v>0</v>
          </cell>
          <cell r="M251">
            <v>1868.63</v>
          </cell>
          <cell r="N251">
            <v>2700.19</v>
          </cell>
          <cell r="O251">
            <v>2473.12</v>
          </cell>
          <cell r="P251">
            <v>227.07</v>
          </cell>
        </row>
        <row r="252">
          <cell r="B252" t="str">
            <v>DIRCE ALVES DE CARVALHO</v>
          </cell>
          <cell r="C252" t="str">
            <v>TÉCNICO (A)</v>
          </cell>
          <cell r="D252">
            <v>4</v>
          </cell>
          <cell r="E252" t="str">
            <v>HEAPA - HOSP ESTADUAL APARECIDA GOIANIA CAIO LOUZADA</v>
          </cell>
          <cell r="F252" t="str">
            <v>TECNICO (A) DE RADIOLOGIA</v>
          </cell>
          <cell r="G252" t="str">
            <v>N</v>
          </cell>
          <cell r="H252" t="str">
            <v>F</v>
          </cell>
          <cell r="I252">
            <v>5989.16</v>
          </cell>
          <cell r="J252">
            <v>2023</v>
          </cell>
          <cell r="K252">
            <v>10</v>
          </cell>
          <cell r="L252">
            <v>0</v>
          </cell>
          <cell r="M252">
            <v>2824.64</v>
          </cell>
          <cell r="N252">
            <v>7940.05</v>
          </cell>
          <cell r="O252">
            <v>1532.23</v>
          </cell>
          <cell r="P252">
            <v>6407.82</v>
          </cell>
        </row>
        <row r="253">
          <cell r="B253" t="str">
            <v>GABRIELA ESTEFANEA ARRAIS DE SOUSA</v>
          </cell>
          <cell r="C253" t="str">
            <v>TÉCNICO (A)</v>
          </cell>
          <cell r="D253">
            <v>4</v>
          </cell>
          <cell r="E253" t="str">
            <v>HEAPA - HOSP ESTADUAL APARECIDA GOIANIA CAIO LOUZADA</v>
          </cell>
          <cell r="F253" t="str">
            <v>TECNICO (A) DE LABORATORIO</v>
          </cell>
          <cell r="G253" t="str">
            <v>N</v>
          </cell>
          <cell r="H253" t="str">
            <v>A</v>
          </cell>
          <cell r="I253">
            <v>0</v>
          </cell>
          <cell r="J253">
            <v>2023</v>
          </cell>
          <cell r="K253">
            <v>10</v>
          </cell>
          <cell r="L253">
            <v>0</v>
          </cell>
          <cell r="M253">
            <v>1868.63</v>
          </cell>
          <cell r="N253">
            <v>2529.38</v>
          </cell>
          <cell r="O253">
            <v>2209.42</v>
          </cell>
          <cell r="P253">
            <v>319.95999999999998</v>
          </cell>
        </row>
        <row r="254">
          <cell r="B254" t="str">
            <v>NAIANE ARAUJO MARQUES</v>
          </cell>
          <cell r="C254" t="str">
            <v>FISIOTERAPEUTA</v>
          </cell>
          <cell r="D254">
            <v>4</v>
          </cell>
          <cell r="E254" t="str">
            <v>HEAPA - HOSP ESTADUAL APARECIDA GOIANIA CAIO LOUZADA</v>
          </cell>
          <cell r="F254" t="str">
            <v>FISIOTERAPEUTA</v>
          </cell>
          <cell r="G254" t="str">
            <v>N</v>
          </cell>
          <cell r="H254" t="str">
            <v>D</v>
          </cell>
          <cell r="I254">
            <v>3287.25</v>
          </cell>
          <cell r="J254">
            <v>2023</v>
          </cell>
          <cell r="K254">
            <v>10</v>
          </cell>
          <cell r="L254">
            <v>2956.69</v>
          </cell>
          <cell r="M254">
            <v>2736.27</v>
          </cell>
          <cell r="N254">
            <v>11283.16</v>
          </cell>
          <cell r="O254">
            <v>0</v>
          </cell>
          <cell r="P254">
            <v>11283.16</v>
          </cell>
        </row>
        <row r="255">
          <cell r="B255" t="str">
            <v>NAYDELL BARBOSA DE ALMEIDA</v>
          </cell>
          <cell r="C255" t="str">
            <v>AUXILIAR</v>
          </cell>
          <cell r="D255">
            <v>4</v>
          </cell>
          <cell r="E255" t="str">
            <v>HEAPA - HOSP ESTADUAL APARECIDA GOIANIA CAIO LOUZADA</v>
          </cell>
          <cell r="F255" t="str">
            <v>AUXILIAR DE FARMACIA</v>
          </cell>
          <cell r="G255" t="str">
            <v>N</v>
          </cell>
          <cell r="H255" t="str">
            <v>A</v>
          </cell>
          <cell r="I255">
            <v>0</v>
          </cell>
          <cell r="J255">
            <v>2023</v>
          </cell>
          <cell r="K255">
            <v>10</v>
          </cell>
          <cell r="L255">
            <v>0</v>
          </cell>
          <cell r="M255">
            <v>1698.74</v>
          </cell>
          <cell r="N255">
            <v>2348.06</v>
          </cell>
          <cell r="O255">
            <v>2156.54</v>
          </cell>
          <cell r="P255">
            <v>191.52</v>
          </cell>
        </row>
        <row r="256">
          <cell r="B256" t="str">
            <v>ANGELA MARTA TAVARES FRANCO</v>
          </cell>
          <cell r="C256" t="str">
            <v>ASSISTENTE SOCIAL</v>
          </cell>
          <cell r="D256">
            <v>4</v>
          </cell>
          <cell r="E256" t="str">
            <v>HEAPA - HOSP ESTADUAL APARECIDA GOIANIA CAIO LOUZADA</v>
          </cell>
          <cell r="F256" t="str">
            <v>ASSISTENTE SOCIAL</v>
          </cell>
          <cell r="G256" t="str">
            <v>N</v>
          </cell>
          <cell r="H256" t="str">
            <v>A</v>
          </cell>
          <cell r="I256">
            <v>0</v>
          </cell>
          <cell r="J256">
            <v>2023</v>
          </cell>
          <cell r="K256">
            <v>10</v>
          </cell>
          <cell r="L256">
            <v>0</v>
          </cell>
          <cell r="M256">
            <v>3058.51</v>
          </cell>
          <cell r="N256">
            <v>4145.41</v>
          </cell>
          <cell r="O256">
            <v>3566.94</v>
          </cell>
          <cell r="P256">
            <v>578.47</v>
          </cell>
        </row>
        <row r="257">
          <cell r="B257" t="str">
            <v>HELIO ARRUDA</v>
          </cell>
          <cell r="C257" t="str">
            <v>PORTEIRO</v>
          </cell>
          <cell r="D257">
            <v>4</v>
          </cell>
          <cell r="E257" t="str">
            <v>HEAPA - HOSP ESTADUAL APARECIDA GOIANIA CAIO LOUZADA</v>
          </cell>
          <cell r="F257" t="str">
            <v>AGENTE DE PORTARIA</v>
          </cell>
          <cell r="G257" t="str">
            <v>N</v>
          </cell>
          <cell r="H257" t="str">
            <v>A</v>
          </cell>
          <cell r="I257">
            <v>0</v>
          </cell>
          <cell r="J257">
            <v>2023</v>
          </cell>
          <cell r="K257">
            <v>10</v>
          </cell>
          <cell r="L257">
            <v>0</v>
          </cell>
          <cell r="M257">
            <v>1413.35</v>
          </cell>
          <cell r="N257">
            <v>1413.35</v>
          </cell>
          <cell r="O257">
            <v>1190.8499999999999</v>
          </cell>
          <cell r="P257">
            <v>222.5</v>
          </cell>
        </row>
        <row r="258">
          <cell r="B258" t="str">
            <v>DALVA LAGARES DE MELO</v>
          </cell>
          <cell r="C258" t="str">
            <v>ENFERMEIRO (A)</v>
          </cell>
          <cell r="D258">
            <v>4</v>
          </cell>
          <cell r="E258" t="str">
            <v>HEAPA - HOSP ESTADUAL APARECIDA GOIANIA CAIO LOUZADA</v>
          </cell>
          <cell r="F258" t="str">
            <v>ENFERMEIRO (A)</v>
          </cell>
          <cell r="G258" t="str">
            <v>N</v>
          </cell>
          <cell r="H258" t="str">
            <v>A</v>
          </cell>
          <cell r="I258">
            <v>0</v>
          </cell>
          <cell r="J258">
            <v>2023</v>
          </cell>
          <cell r="K258">
            <v>10</v>
          </cell>
          <cell r="L258">
            <v>0</v>
          </cell>
          <cell r="M258">
            <v>3085</v>
          </cell>
          <cell r="N258">
            <v>3349</v>
          </cell>
          <cell r="O258">
            <v>2990.9</v>
          </cell>
          <cell r="P258">
            <v>358.1</v>
          </cell>
        </row>
        <row r="259">
          <cell r="B259" t="str">
            <v>CLERYANE DIAS FERREIRA</v>
          </cell>
          <cell r="C259" t="str">
            <v>TÉCNICO (A)</v>
          </cell>
          <cell r="D259">
            <v>4</v>
          </cell>
          <cell r="E259" t="str">
            <v>HEAPA - HOSP ESTADUAL APARECIDA GOIANIA CAIO LOUZADA</v>
          </cell>
          <cell r="F259" t="str">
            <v>TECNICO (A) DE ENFERMAGEM</v>
          </cell>
          <cell r="G259" t="str">
            <v>N</v>
          </cell>
          <cell r="H259" t="str">
            <v>A</v>
          </cell>
          <cell r="I259">
            <v>0</v>
          </cell>
          <cell r="J259">
            <v>2023</v>
          </cell>
          <cell r="K259">
            <v>10</v>
          </cell>
          <cell r="L259">
            <v>0</v>
          </cell>
          <cell r="M259">
            <v>1868.63</v>
          </cell>
          <cell r="N259">
            <v>2593.5</v>
          </cell>
          <cell r="O259">
            <v>2379.23</v>
          </cell>
          <cell r="P259">
            <v>214.27</v>
          </cell>
        </row>
        <row r="260">
          <cell r="B260" t="str">
            <v>MILDA FEITOSA DA SILVA</v>
          </cell>
          <cell r="C260" t="str">
            <v>TÉCNICO (A)</v>
          </cell>
          <cell r="D260">
            <v>4</v>
          </cell>
          <cell r="E260" t="str">
            <v>HEAPA - HOSP ESTADUAL APARECIDA GOIANIA CAIO LOUZADA</v>
          </cell>
          <cell r="F260" t="str">
            <v>TECNICO (A) DE ENFERMAGEM</v>
          </cell>
          <cell r="G260" t="str">
            <v>N</v>
          </cell>
          <cell r="H260" t="str">
            <v>A</v>
          </cell>
          <cell r="I260">
            <v>0</v>
          </cell>
          <cell r="J260">
            <v>2023</v>
          </cell>
          <cell r="K260">
            <v>10</v>
          </cell>
          <cell r="L260">
            <v>0</v>
          </cell>
          <cell r="M260">
            <v>2284.25</v>
          </cell>
          <cell r="N260">
            <v>2886.48</v>
          </cell>
          <cell r="O260">
            <v>2439.98</v>
          </cell>
          <cell r="P260">
            <v>446.5</v>
          </cell>
        </row>
        <row r="261">
          <cell r="B261" t="str">
            <v>PATRICIA DA CUNHA SILVA</v>
          </cell>
          <cell r="C261" t="str">
            <v>TÉCNICO (A)</v>
          </cell>
          <cell r="D261">
            <v>4</v>
          </cell>
          <cell r="E261" t="str">
            <v>HEAPA - HOSP ESTADUAL APARECIDA GOIANIA CAIO LOUZADA</v>
          </cell>
          <cell r="F261" t="str">
            <v>TECNICO (A) DE ENFERMAGEM</v>
          </cell>
          <cell r="G261" t="str">
            <v>N</v>
          </cell>
          <cell r="H261" t="str">
            <v>A</v>
          </cell>
          <cell r="I261">
            <v>0</v>
          </cell>
          <cell r="J261">
            <v>2023</v>
          </cell>
          <cell r="K261">
            <v>10</v>
          </cell>
          <cell r="L261">
            <v>0</v>
          </cell>
          <cell r="M261">
            <v>1868.63</v>
          </cell>
          <cell r="N261">
            <v>2506.79</v>
          </cell>
          <cell r="O261">
            <v>2300.98</v>
          </cell>
          <cell r="P261">
            <v>205.81</v>
          </cell>
        </row>
        <row r="262">
          <cell r="B262" t="str">
            <v>NATHALIA MARQUES SCHUENQUENER</v>
          </cell>
          <cell r="C262" t="str">
            <v>PSICÓLOGO (A)</v>
          </cell>
          <cell r="D262">
            <v>4</v>
          </cell>
          <cell r="E262" t="str">
            <v>HEAPA - HOSP ESTADUAL APARECIDA GOIANIA CAIO LOUZADA</v>
          </cell>
          <cell r="F262" t="str">
            <v>PSICOLOGO (A)</v>
          </cell>
          <cell r="G262" t="str">
            <v>N</v>
          </cell>
          <cell r="H262" t="str">
            <v>A</v>
          </cell>
          <cell r="I262">
            <v>0</v>
          </cell>
          <cell r="J262">
            <v>2023</v>
          </cell>
          <cell r="K262">
            <v>10</v>
          </cell>
          <cell r="L262">
            <v>0</v>
          </cell>
          <cell r="M262">
            <v>3058.51</v>
          </cell>
          <cell r="N262">
            <v>3739.44</v>
          </cell>
          <cell r="O262">
            <v>3276.35</v>
          </cell>
          <cell r="P262">
            <v>463.09</v>
          </cell>
        </row>
        <row r="263">
          <cell r="B263" t="str">
            <v>MARLY RIBEIRO DA SILVA</v>
          </cell>
          <cell r="C263" t="str">
            <v>TÉCNICO (A)</v>
          </cell>
          <cell r="D263">
            <v>4</v>
          </cell>
          <cell r="E263" t="str">
            <v>HEAPA - HOSP ESTADUAL APARECIDA GOIANIA CAIO LOUZADA</v>
          </cell>
          <cell r="F263" t="str">
            <v>TECNICO (A) DE ENFERMAGEM</v>
          </cell>
          <cell r="G263" t="str">
            <v>N</v>
          </cell>
          <cell r="H263" t="str">
            <v>F</v>
          </cell>
          <cell r="I263">
            <v>2968.08</v>
          </cell>
          <cell r="J263">
            <v>2023</v>
          </cell>
          <cell r="K263">
            <v>10</v>
          </cell>
          <cell r="L263">
            <v>0</v>
          </cell>
          <cell r="M263">
            <v>1868.63</v>
          </cell>
          <cell r="N263">
            <v>3042.28</v>
          </cell>
          <cell r="O263">
            <v>65.3</v>
          </cell>
          <cell r="P263">
            <v>2976.98</v>
          </cell>
        </row>
        <row r="264">
          <cell r="B264" t="str">
            <v>BRUNO SAMPAIO DE SOUZA PEREIRA</v>
          </cell>
          <cell r="C264" t="str">
            <v>TÉCNICO (A)</v>
          </cell>
          <cell r="D264">
            <v>4</v>
          </cell>
          <cell r="E264" t="str">
            <v>HEAPA - HOSP ESTADUAL APARECIDA GOIANIA CAIO LOUZADA</v>
          </cell>
          <cell r="F264" t="str">
            <v>TECNICO (A) DE RADIOLOGIA</v>
          </cell>
          <cell r="G264" t="str">
            <v>N</v>
          </cell>
          <cell r="H264" t="str">
            <v>A</v>
          </cell>
          <cell r="I264">
            <v>0</v>
          </cell>
          <cell r="J264">
            <v>2023</v>
          </cell>
          <cell r="K264">
            <v>10</v>
          </cell>
          <cell r="L264">
            <v>0</v>
          </cell>
          <cell r="M264">
            <v>2824.64</v>
          </cell>
          <cell r="N264">
            <v>4560.71</v>
          </cell>
          <cell r="O264">
            <v>3817.94</v>
          </cell>
          <cell r="P264">
            <v>742.77</v>
          </cell>
        </row>
        <row r="265">
          <cell r="B265" t="str">
            <v>ELISANGELA MARIA PEREIRA DA SILVA</v>
          </cell>
          <cell r="C265" t="str">
            <v>ENFERMEIRO (A)</v>
          </cell>
          <cell r="D265">
            <v>4</v>
          </cell>
          <cell r="E265" t="str">
            <v>HEAPA - HOSP ESTADUAL APARECIDA GOIANIA CAIO LOUZADA</v>
          </cell>
          <cell r="F265" t="str">
            <v>ENFERMEIRO (A)</v>
          </cell>
          <cell r="G265" t="str">
            <v>N</v>
          </cell>
          <cell r="H265" t="str">
            <v>A</v>
          </cell>
          <cell r="I265">
            <v>0</v>
          </cell>
          <cell r="J265">
            <v>2023</v>
          </cell>
          <cell r="K265">
            <v>10</v>
          </cell>
          <cell r="L265">
            <v>0</v>
          </cell>
          <cell r="M265">
            <v>3771.03</v>
          </cell>
          <cell r="N265">
            <v>4983.46</v>
          </cell>
          <cell r="O265">
            <v>4150.79</v>
          </cell>
          <cell r="P265">
            <v>832.67</v>
          </cell>
        </row>
        <row r="266">
          <cell r="B266" t="str">
            <v>JOSE RICARDO PINTO DE ARAUJO</v>
          </cell>
          <cell r="C266" t="str">
            <v>INSTRUMENTADOR</v>
          </cell>
          <cell r="D266">
            <v>4</v>
          </cell>
          <cell r="E266" t="str">
            <v>HEAPA - HOSP ESTADUAL APARECIDA GOIANIA CAIO LOUZADA</v>
          </cell>
          <cell r="F266" t="str">
            <v>INSTRUMENTADOR CIRURGICO</v>
          </cell>
          <cell r="G266" t="str">
            <v>N</v>
          </cell>
          <cell r="H266" t="str">
            <v>A</v>
          </cell>
          <cell r="I266">
            <v>3637.13</v>
          </cell>
          <cell r="J266">
            <v>2023</v>
          </cell>
          <cell r="K266">
            <v>10</v>
          </cell>
          <cell r="L266">
            <v>0</v>
          </cell>
          <cell r="M266">
            <v>2083.38</v>
          </cell>
          <cell r="N266">
            <v>3637.13</v>
          </cell>
          <cell r="O266">
            <v>0</v>
          </cell>
          <cell r="P266">
            <v>3637.13</v>
          </cell>
        </row>
        <row r="267">
          <cell r="B267" t="str">
            <v>ELIA ALVES FIGUEIROL</v>
          </cell>
          <cell r="C267" t="str">
            <v>AUXILIAR</v>
          </cell>
          <cell r="D267">
            <v>4</v>
          </cell>
          <cell r="E267" t="str">
            <v>HEAPA - HOSP ESTADUAL APARECIDA GOIANIA CAIO LOUZADA</v>
          </cell>
          <cell r="F267" t="str">
            <v>AUXILIAR DE FARMACIA</v>
          </cell>
          <cell r="G267" t="str">
            <v>N</v>
          </cell>
          <cell r="H267" t="str">
            <v>A</v>
          </cell>
          <cell r="I267">
            <v>0</v>
          </cell>
          <cell r="J267">
            <v>2023</v>
          </cell>
          <cell r="K267">
            <v>10</v>
          </cell>
          <cell r="L267">
            <v>0</v>
          </cell>
          <cell r="M267">
            <v>1698.74</v>
          </cell>
          <cell r="N267">
            <v>2047.68</v>
          </cell>
          <cell r="O267">
            <v>1883.19</v>
          </cell>
          <cell r="P267">
            <v>164.49</v>
          </cell>
        </row>
        <row r="268">
          <cell r="B268" t="str">
            <v>ELCIO BICUDO DA ROCHA</v>
          </cell>
          <cell r="C268" t="str">
            <v>TÉCNICO (A)</v>
          </cell>
          <cell r="D268">
            <v>4</v>
          </cell>
          <cell r="E268" t="str">
            <v>HEAPA - HOSP ESTADUAL APARECIDA GOIANIA CAIO LOUZADA</v>
          </cell>
          <cell r="F268" t="str">
            <v>TECNICO (A) DE ENFERMAGEM</v>
          </cell>
          <cell r="G268" t="str">
            <v>N</v>
          </cell>
          <cell r="H268" t="str">
            <v>P</v>
          </cell>
          <cell r="I268">
            <v>0</v>
          </cell>
          <cell r="J268">
            <v>2023</v>
          </cell>
          <cell r="K268">
            <v>10</v>
          </cell>
          <cell r="L268">
            <v>0</v>
          </cell>
          <cell r="M268">
            <v>1868.63</v>
          </cell>
          <cell r="N268">
            <v>0</v>
          </cell>
          <cell r="O268">
            <v>0</v>
          </cell>
          <cell r="P268">
            <v>0</v>
          </cell>
        </row>
        <row r="269">
          <cell r="B269" t="str">
            <v>EDUARDO DE SOUZA ALVES</v>
          </cell>
          <cell r="C269" t="str">
            <v>TÉCNICO (A)</v>
          </cell>
          <cell r="D269">
            <v>4</v>
          </cell>
          <cell r="E269" t="str">
            <v>HEAPA - HOSP ESTADUAL APARECIDA GOIANIA CAIO LOUZADA</v>
          </cell>
          <cell r="F269" t="str">
            <v>TECNICO (A) DE IMOBILIZACAO ORTOPEDICA</v>
          </cell>
          <cell r="G269" t="str">
            <v>N</v>
          </cell>
          <cell r="H269" t="str">
            <v>D</v>
          </cell>
          <cell r="I269">
            <v>2282.56</v>
          </cell>
          <cell r="J269">
            <v>2023</v>
          </cell>
          <cell r="K269">
            <v>10</v>
          </cell>
          <cell r="L269">
            <v>1784.59</v>
          </cell>
          <cell r="M269">
            <v>1868.63</v>
          </cell>
          <cell r="N269">
            <v>7375.6</v>
          </cell>
          <cell r="O269">
            <v>0</v>
          </cell>
          <cell r="P269">
            <v>7375.6</v>
          </cell>
        </row>
        <row r="270">
          <cell r="B270" t="str">
            <v>JOYCE VALECIA DE SOUZA SANTOS ITACARAMBY</v>
          </cell>
          <cell r="C270" t="str">
            <v>TÉCNICO (A)</v>
          </cell>
          <cell r="D270">
            <v>4</v>
          </cell>
          <cell r="E270" t="str">
            <v>HEAPA - HOSP ESTADUAL APARECIDA GOIANIA CAIO LOUZADA</v>
          </cell>
          <cell r="F270" t="str">
            <v>TECNICO (A) DE ENFERMAGEM</v>
          </cell>
          <cell r="G270" t="str">
            <v>N</v>
          </cell>
          <cell r="H270" t="str">
            <v>A</v>
          </cell>
          <cell r="I270">
            <v>0</v>
          </cell>
          <cell r="J270">
            <v>2023</v>
          </cell>
          <cell r="K270">
            <v>10</v>
          </cell>
          <cell r="L270">
            <v>0</v>
          </cell>
          <cell r="M270">
            <v>1868.63</v>
          </cell>
          <cell r="N270">
            <v>2226.06</v>
          </cell>
          <cell r="O270">
            <v>2045.52</v>
          </cell>
          <cell r="P270">
            <v>180.54</v>
          </cell>
        </row>
        <row r="271">
          <cell r="B271" t="str">
            <v>ROSANA DE OLIVEIRA LIMA MOURA</v>
          </cell>
          <cell r="C271" t="str">
            <v>RECEPCIONISTA</v>
          </cell>
          <cell r="D271">
            <v>4</v>
          </cell>
          <cell r="E271" t="str">
            <v>HEAPA - HOSP ESTADUAL APARECIDA GOIANIA CAIO LOUZADA</v>
          </cell>
          <cell r="F271" t="str">
            <v>RECEPCIONISTA</v>
          </cell>
          <cell r="G271" t="str">
            <v>N</v>
          </cell>
          <cell r="H271" t="str">
            <v>A</v>
          </cell>
          <cell r="I271">
            <v>0</v>
          </cell>
          <cell r="J271">
            <v>2023</v>
          </cell>
          <cell r="K271">
            <v>10</v>
          </cell>
          <cell r="L271">
            <v>0</v>
          </cell>
          <cell r="M271">
            <v>1345.05</v>
          </cell>
          <cell r="N271">
            <v>1603.67</v>
          </cell>
          <cell r="O271">
            <v>1408.08</v>
          </cell>
          <cell r="P271">
            <v>195.59</v>
          </cell>
        </row>
        <row r="272">
          <cell r="B272" t="str">
            <v>JACINETE BARBOSA DA SILVA</v>
          </cell>
          <cell r="C272" t="str">
            <v>TÉCNICO (A)</v>
          </cell>
          <cell r="D272">
            <v>4</v>
          </cell>
          <cell r="E272" t="str">
            <v>HEAPA - HOSP ESTADUAL APARECIDA GOIANIA CAIO LOUZADA</v>
          </cell>
          <cell r="F272" t="str">
            <v>TECNICO (A) DE ENFERMAGEM</v>
          </cell>
          <cell r="G272" t="str">
            <v>N</v>
          </cell>
          <cell r="H272" t="str">
            <v>A</v>
          </cell>
          <cell r="I272">
            <v>0</v>
          </cell>
          <cell r="J272">
            <v>2023</v>
          </cell>
          <cell r="K272">
            <v>10</v>
          </cell>
          <cell r="L272">
            <v>0</v>
          </cell>
          <cell r="M272">
            <v>1868.63</v>
          </cell>
          <cell r="N272">
            <v>2282.12</v>
          </cell>
          <cell r="O272">
            <v>2096.5300000000002</v>
          </cell>
          <cell r="P272">
            <v>185.59</v>
          </cell>
        </row>
        <row r="273">
          <cell r="B273" t="str">
            <v>GABRIELLY KAWANY RODRIGUES OLIVEIRA</v>
          </cell>
          <cell r="C273" t="str">
            <v>ASSISTENTE</v>
          </cell>
          <cell r="D273">
            <v>4</v>
          </cell>
          <cell r="E273" t="str">
            <v>HEAPA - HOSP ESTADUAL APARECIDA GOIANIA CAIO LOUZADA</v>
          </cell>
          <cell r="F273" t="str">
            <v>ASSISTENTE ADMINISTRATIVO</v>
          </cell>
          <cell r="G273" t="str">
            <v>N</v>
          </cell>
          <cell r="H273" t="str">
            <v>A</v>
          </cell>
          <cell r="I273">
            <v>0</v>
          </cell>
          <cell r="J273">
            <v>2023</v>
          </cell>
          <cell r="K273">
            <v>10</v>
          </cell>
          <cell r="L273">
            <v>0</v>
          </cell>
          <cell r="M273">
            <v>1868.63</v>
          </cell>
          <cell r="N273">
            <v>2018.12</v>
          </cell>
          <cell r="O273">
            <v>1744.17</v>
          </cell>
          <cell r="P273">
            <v>273.95</v>
          </cell>
        </row>
        <row r="274">
          <cell r="B274" t="str">
            <v>HUGO DOS SANTOS CARDOSO</v>
          </cell>
          <cell r="C274" t="str">
            <v>TÉCNICO (A)</v>
          </cell>
          <cell r="D274">
            <v>4</v>
          </cell>
          <cell r="E274" t="str">
            <v>HEAPA - HOSP ESTADUAL APARECIDA GOIANIA CAIO LOUZADA</v>
          </cell>
          <cell r="F274" t="str">
            <v>TECNICO (A) DE RADIOLOGIA</v>
          </cell>
          <cell r="G274" t="str">
            <v>N</v>
          </cell>
          <cell r="H274" t="str">
            <v>A</v>
          </cell>
          <cell r="I274">
            <v>0</v>
          </cell>
          <cell r="J274">
            <v>2023</v>
          </cell>
          <cell r="K274">
            <v>10</v>
          </cell>
          <cell r="L274">
            <v>0</v>
          </cell>
          <cell r="M274">
            <v>2824.64</v>
          </cell>
          <cell r="N274">
            <v>4651.53</v>
          </cell>
          <cell r="O274">
            <v>3805.32</v>
          </cell>
          <cell r="P274">
            <v>846.21</v>
          </cell>
        </row>
        <row r="275">
          <cell r="B275" t="str">
            <v>SARA FERREIRA DE OLIVEIRA</v>
          </cell>
          <cell r="C275" t="str">
            <v>TÉCNICO (A)</v>
          </cell>
          <cell r="D275">
            <v>4</v>
          </cell>
          <cell r="E275" t="str">
            <v>HEAPA - HOSP ESTADUAL APARECIDA GOIANIA CAIO LOUZADA</v>
          </cell>
          <cell r="F275" t="str">
            <v>TECNICO (A) DE ENFERMAGEM</v>
          </cell>
          <cell r="G275" t="str">
            <v>N</v>
          </cell>
          <cell r="H275" t="str">
            <v>A</v>
          </cell>
          <cell r="I275">
            <v>0</v>
          </cell>
          <cell r="J275">
            <v>2023</v>
          </cell>
          <cell r="K275">
            <v>10</v>
          </cell>
          <cell r="L275">
            <v>0</v>
          </cell>
          <cell r="M275">
            <v>1868.63</v>
          </cell>
          <cell r="N275">
            <v>2414.12</v>
          </cell>
          <cell r="O275">
            <v>2216.65</v>
          </cell>
          <cell r="P275">
            <v>197.47</v>
          </cell>
        </row>
        <row r="276">
          <cell r="B276" t="str">
            <v>SILVANA MOREIRA DOS SANTOS</v>
          </cell>
          <cell r="C276" t="str">
            <v>TÉCNICO (A)</v>
          </cell>
          <cell r="D276">
            <v>4</v>
          </cell>
          <cell r="E276" t="str">
            <v>HEAPA - HOSP ESTADUAL APARECIDA GOIANIA CAIO LOUZADA</v>
          </cell>
          <cell r="F276" t="str">
            <v>TECNICO (A) DE ENFERMAGEM</v>
          </cell>
          <cell r="G276" t="str">
            <v>N</v>
          </cell>
          <cell r="H276" t="str">
            <v>A</v>
          </cell>
          <cell r="I276">
            <v>0</v>
          </cell>
          <cell r="J276">
            <v>2023</v>
          </cell>
          <cell r="K276">
            <v>10</v>
          </cell>
          <cell r="L276">
            <v>0</v>
          </cell>
          <cell r="M276">
            <v>2284.25</v>
          </cell>
          <cell r="N276">
            <v>2862.99</v>
          </cell>
          <cell r="O276">
            <v>2599.66</v>
          </cell>
          <cell r="P276">
            <v>263.33</v>
          </cell>
        </row>
        <row r="277">
          <cell r="B277" t="str">
            <v>NAIDES DOS SANTOS OLIVEIRA</v>
          </cell>
          <cell r="C277" t="str">
            <v>ENFERMEIRO (A)</v>
          </cell>
          <cell r="D277">
            <v>4</v>
          </cell>
          <cell r="E277" t="str">
            <v>HEAPA - HOSP ESTADUAL APARECIDA GOIANIA CAIO LOUZADA</v>
          </cell>
          <cell r="F277" t="str">
            <v>ENFERMEIRO (A)</v>
          </cell>
          <cell r="G277" t="str">
            <v>N</v>
          </cell>
          <cell r="H277" t="str">
            <v>A</v>
          </cell>
          <cell r="I277">
            <v>0</v>
          </cell>
          <cell r="J277">
            <v>2023</v>
          </cell>
          <cell r="K277">
            <v>10</v>
          </cell>
          <cell r="L277">
            <v>0</v>
          </cell>
          <cell r="M277">
            <v>3771.03</v>
          </cell>
          <cell r="N277">
            <v>5034.01</v>
          </cell>
          <cell r="O277">
            <v>4141.83</v>
          </cell>
          <cell r="P277">
            <v>892.18</v>
          </cell>
        </row>
        <row r="278">
          <cell r="B278" t="str">
            <v>ELLAYNE CHAVES DA SILVA</v>
          </cell>
          <cell r="C278" t="str">
            <v>TÉCNICO (A)</v>
          </cell>
          <cell r="D278">
            <v>4</v>
          </cell>
          <cell r="E278" t="str">
            <v>HEAPA - HOSP ESTADUAL APARECIDA GOIANIA CAIO LOUZADA</v>
          </cell>
          <cell r="F278" t="str">
            <v>TECNICO (A) DE ENFERMAGEM</v>
          </cell>
          <cell r="G278" t="str">
            <v>N</v>
          </cell>
          <cell r="H278" t="str">
            <v>A</v>
          </cell>
          <cell r="I278">
            <v>0</v>
          </cell>
          <cell r="J278">
            <v>2023</v>
          </cell>
          <cell r="K278">
            <v>10</v>
          </cell>
          <cell r="L278">
            <v>0</v>
          </cell>
          <cell r="M278">
            <v>2284.25</v>
          </cell>
          <cell r="N278">
            <v>3282.12</v>
          </cell>
          <cell r="O278">
            <v>2917.07</v>
          </cell>
          <cell r="P278">
            <v>365.05</v>
          </cell>
        </row>
        <row r="279">
          <cell r="B279" t="str">
            <v>JEAN CARLO FERREIRA DE MELO</v>
          </cell>
          <cell r="C279" t="str">
            <v>TÉCNICO (A)</v>
          </cell>
          <cell r="D279">
            <v>4</v>
          </cell>
          <cell r="E279" t="str">
            <v>HEAPA - HOSP ESTADUAL APARECIDA GOIANIA CAIO LOUZADA</v>
          </cell>
          <cell r="F279" t="str">
            <v>TECNICO (A) DE ENFERMAGEM</v>
          </cell>
          <cell r="G279" t="str">
            <v>N</v>
          </cell>
          <cell r="H279" t="str">
            <v>A</v>
          </cell>
          <cell r="I279">
            <v>0</v>
          </cell>
          <cell r="J279">
            <v>2023</v>
          </cell>
          <cell r="K279">
            <v>10</v>
          </cell>
          <cell r="L279">
            <v>0</v>
          </cell>
          <cell r="M279">
            <v>2284.25</v>
          </cell>
          <cell r="N279">
            <v>3292.39</v>
          </cell>
          <cell r="O279">
            <v>2945.33</v>
          </cell>
          <cell r="P279">
            <v>347.06</v>
          </cell>
        </row>
        <row r="280">
          <cell r="B280" t="str">
            <v>MARCELITA ALVES DA SILVA</v>
          </cell>
          <cell r="C280" t="str">
            <v>TÉCNICO (A)</v>
          </cell>
          <cell r="D280">
            <v>4</v>
          </cell>
          <cell r="E280" t="str">
            <v>HEAPA - HOSP ESTADUAL APARECIDA GOIANIA CAIO LOUZADA</v>
          </cell>
          <cell r="F280" t="str">
            <v>TECNICO (A) DE ENFERMAGEM</v>
          </cell>
          <cell r="G280" t="str">
            <v>N</v>
          </cell>
          <cell r="H280" t="str">
            <v>A</v>
          </cell>
          <cell r="I280">
            <v>0</v>
          </cell>
          <cell r="J280">
            <v>2023</v>
          </cell>
          <cell r="K280">
            <v>10</v>
          </cell>
          <cell r="L280">
            <v>0</v>
          </cell>
          <cell r="M280">
            <v>2284.25</v>
          </cell>
          <cell r="N280">
            <v>2862.99</v>
          </cell>
          <cell r="O280">
            <v>2599.66</v>
          </cell>
          <cell r="P280">
            <v>263.33</v>
          </cell>
        </row>
        <row r="281">
          <cell r="B281" t="str">
            <v>SUELI ABREU DOS SANTOS GOMES</v>
          </cell>
          <cell r="C281" t="str">
            <v>ENFERMEIRO (A)</v>
          </cell>
          <cell r="D281">
            <v>4</v>
          </cell>
          <cell r="E281" t="str">
            <v>HEAPA - HOSP ESTADUAL APARECIDA GOIANIA CAIO LOUZADA</v>
          </cell>
          <cell r="F281" t="str">
            <v>ENFERMEIRO (A)</v>
          </cell>
          <cell r="G281" t="str">
            <v>N</v>
          </cell>
          <cell r="H281" t="str">
            <v>A</v>
          </cell>
          <cell r="I281">
            <v>0</v>
          </cell>
          <cell r="J281">
            <v>2023</v>
          </cell>
          <cell r="K281">
            <v>10</v>
          </cell>
          <cell r="L281">
            <v>0</v>
          </cell>
          <cell r="M281">
            <v>3771.03</v>
          </cell>
          <cell r="N281">
            <v>4525.26</v>
          </cell>
          <cell r="O281">
            <v>3818.17</v>
          </cell>
          <cell r="P281">
            <v>707.09</v>
          </cell>
        </row>
        <row r="282">
          <cell r="B282" t="str">
            <v>TAYNAH ARAUJO SILVA</v>
          </cell>
          <cell r="C282" t="str">
            <v>ASSISTENTE</v>
          </cell>
          <cell r="D282">
            <v>4</v>
          </cell>
          <cell r="E282" t="str">
            <v>HEAPA - HOSP ESTADUAL APARECIDA GOIANIA CAIO LOUZADA</v>
          </cell>
          <cell r="F282" t="str">
            <v>ASSISTENTE ADMINISTRATIVO</v>
          </cell>
          <cell r="G282" t="str">
            <v>N</v>
          </cell>
          <cell r="H282" t="str">
            <v>A</v>
          </cell>
          <cell r="I282">
            <v>0</v>
          </cell>
          <cell r="J282">
            <v>2023</v>
          </cell>
          <cell r="K282">
            <v>10</v>
          </cell>
          <cell r="L282">
            <v>0</v>
          </cell>
          <cell r="M282">
            <v>1868.63</v>
          </cell>
          <cell r="N282">
            <v>2282.12</v>
          </cell>
          <cell r="O282">
            <v>2076.5300000000002</v>
          </cell>
          <cell r="P282">
            <v>205.59</v>
          </cell>
        </row>
        <row r="283">
          <cell r="B283" t="str">
            <v>GAEL DA SILVA</v>
          </cell>
          <cell r="C283" t="str">
            <v>SUPERVISOR</v>
          </cell>
          <cell r="D283">
            <v>4</v>
          </cell>
          <cell r="E283" t="str">
            <v>HEAPA - HOSP ESTADUAL APARECIDA GOIANIA CAIO LOUZADA</v>
          </cell>
          <cell r="F283" t="str">
            <v>SUPERVISOR (A) DE RADIOLOGIA</v>
          </cell>
          <cell r="G283" t="str">
            <v>N</v>
          </cell>
          <cell r="H283" t="str">
            <v>A</v>
          </cell>
          <cell r="I283">
            <v>0</v>
          </cell>
          <cell r="J283">
            <v>2023</v>
          </cell>
          <cell r="K283">
            <v>10</v>
          </cell>
          <cell r="L283">
            <v>0</v>
          </cell>
          <cell r="M283">
            <v>2824.64</v>
          </cell>
          <cell r="N283">
            <v>5289.21</v>
          </cell>
          <cell r="O283">
            <v>4203.2299999999996</v>
          </cell>
          <cell r="P283">
            <v>1085.98</v>
          </cell>
        </row>
        <row r="284">
          <cell r="B284" t="str">
            <v>MARLUCE BATISTA DA SILVA</v>
          </cell>
          <cell r="C284" t="str">
            <v>TÉCNICO (A)</v>
          </cell>
          <cell r="D284">
            <v>4</v>
          </cell>
          <cell r="E284" t="str">
            <v>HEAPA - HOSP ESTADUAL APARECIDA GOIANIA CAIO LOUZADA</v>
          </cell>
          <cell r="F284" t="str">
            <v>TECNICO (A) DE ENFERMAGEM</v>
          </cell>
          <cell r="G284" t="str">
            <v>N</v>
          </cell>
          <cell r="H284" t="str">
            <v>A</v>
          </cell>
          <cell r="I284">
            <v>0</v>
          </cell>
          <cell r="J284">
            <v>2023</v>
          </cell>
          <cell r="K284">
            <v>10</v>
          </cell>
          <cell r="L284">
            <v>0</v>
          </cell>
          <cell r="M284">
            <v>2284.25</v>
          </cell>
          <cell r="N284">
            <v>2891.82</v>
          </cell>
          <cell r="O284">
            <v>2485.81</v>
          </cell>
          <cell r="P284">
            <v>406.01</v>
          </cell>
        </row>
        <row r="285">
          <cell r="B285" t="str">
            <v>MARIA ARRUDA DE SANTANA</v>
          </cell>
          <cell r="C285" t="str">
            <v>TÉCNICO (A)</v>
          </cell>
          <cell r="D285">
            <v>4</v>
          </cell>
          <cell r="E285" t="str">
            <v>HEAPA - HOSP ESTADUAL APARECIDA GOIANIA CAIO LOUZADA</v>
          </cell>
          <cell r="F285" t="str">
            <v>TECNICO (A) DE ENFERMAGEM</v>
          </cell>
          <cell r="G285" t="str">
            <v>N</v>
          </cell>
          <cell r="H285" t="str">
            <v>A</v>
          </cell>
          <cell r="I285">
            <v>0</v>
          </cell>
          <cell r="J285">
            <v>2023</v>
          </cell>
          <cell r="K285">
            <v>10</v>
          </cell>
          <cell r="L285">
            <v>0</v>
          </cell>
          <cell r="M285">
            <v>2284.25</v>
          </cell>
          <cell r="N285">
            <v>3264.11</v>
          </cell>
          <cell r="O285">
            <v>2922.57</v>
          </cell>
          <cell r="P285">
            <v>341.54</v>
          </cell>
        </row>
        <row r="286">
          <cell r="B286" t="str">
            <v>MARCELLE SILVA VARGAS</v>
          </cell>
          <cell r="C286" t="str">
            <v>ASSISTENTE</v>
          </cell>
          <cell r="D286">
            <v>4</v>
          </cell>
          <cell r="E286" t="str">
            <v>HEAPA - HOSP ESTADUAL APARECIDA GOIANIA CAIO LOUZADA</v>
          </cell>
          <cell r="F286" t="str">
            <v>ASSISTENTE ADMINISTRATIVO</v>
          </cell>
          <cell r="G286" t="str">
            <v>N</v>
          </cell>
          <cell r="H286" t="str">
            <v>A</v>
          </cell>
          <cell r="I286">
            <v>0</v>
          </cell>
          <cell r="J286">
            <v>2023</v>
          </cell>
          <cell r="K286">
            <v>10</v>
          </cell>
          <cell r="L286">
            <v>0</v>
          </cell>
          <cell r="M286">
            <v>1868.63</v>
          </cell>
          <cell r="N286">
            <v>2282.12</v>
          </cell>
          <cell r="O286">
            <v>2096.5300000000002</v>
          </cell>
          <cell r="P286">
            <v>185.59</v>
          </cell>
        </row>
        <row r="287">
          <cell r="B287" t="str">
            <v>FABIANA TEIXEIRA ROCHA</v>
          </cell>
          <cell r="C287" t="str">
            <v>FARMACÊUTICO</v>
          </cell>
          <cell r="D287">
            <v>4</v>
          </cell>
          <cell r="E287" t="str">
            <v>HEAPA - HOSP ESTADUAL APARECIDA GOIANIA CAIO LOUZADA</v>
          </cell>
          <cell r="F287" t="str">
            <v xml:space="preserve">FARMACEUTICO (A) CLINICO (A) </v>
          </cell>
          <cell r="G287" t="str">
            <v>N</v>
          </cell>
          <cell r="H287" t="str">
            <v>E</v>
          </cell>
          <cell r="I287">
            <v>0</v>
          </cell>
          <cell r="J287">
            <v>2023</v>
          </cell>
          <cell r="K287">
            <v>10</v>
          </cell>
          <cell r="L287">
            <v>0</v>
          </cell>
          <cell r="M287">
            <v>4128.1000000000004</v>
          </cell>
          <cell r="N287">
            <v>6113.24</v>
          </cell>
          <cell r="O287">
            <v>4822.79</v>
          </cell>
          <cell r="P287">
            <v>1290.45</v>
          </cell>
        </row>
        <row r="288">
          <cell r="B288" t="str">
            <v>CINTHIA FANNY VIEIRA</v>
          </cell>
          <cell r="C288" t="str">
            <v>ENFERMEIRO (A)</v>
          </cell>
          <cell r="D288">
            <v>4</v>
          </cell>
          <cell r="E288" t="str">
            <v>HEAPA - HOSP ESTADUAL APARECIDA GOIANIA CAIO LOUZADA</v>
          </cell>
          <cell r="F288" t="str">
            <v>ENFERMEIRO (A)</v>
          </cell>
          <cell r="G288" t="str">
            <v>N</v>
          </cell>
          <cell r="H288" t="str">
            <v>A</v>
          </cell>
          <cell r="I288">
            <v>0</v>
          </cell>
          <cell r="J288">
            <v>2023</v>
          </cell>
          <cell r="K288">
            <v>10</v>
          </cell>
          <cell r="L288">
            <v>0</v>
          </cell>
          <cell r="M288">
            <v>3771.03</v>
          </cell>
          <cell r="N288">
            <v>4525.26</v>
          </cell>
          <cell r="O288">
            <v>3818.17</v>
          </cell>
          <cell r="P288">
            <v>707.09</v>
          </cell>
        </row>
        <row r="289">
          <cell r="B289" t="str">
            <v>ADELZITA MARTINHA ALVARES</v>
          </cell>
          <cell r="C289" t="str">
            <v>TÉCNICO (A)</v>
          </cell>
          <cell r="D289">
            <v>4</v>
          </cell>
          <cell r="E289" t="str">
            <v>HEAPA - HOSP ESTADUAL APARECIDA GOIANIA CAIO LOUZADA</v>
          </cell>
          <cell r="F289" t="str">
            <v>TECNICO (A) DE ENFERMAGEM</v>
          </cell>
          <cell r="G289" t="str">
            <v>N</v>
          </cell>
          <cell r="H289" t="str">
            <v>A</v>
          </cell>
          <cell r="I289">
            <v>0</v>
          </cell>
          <cell r="J289">
            <v>2023</v>
          </cell>
          <cell r="K289">
            <v>10</v>
          </cell>
          <cell r="L289">
            <v>0</v>
          </cell>
          <cell r="M289">
            <v>2284.25</v>
          </cell>
          <cell r="N289">
            <v>3291.54</v>
          </cell>
          <cell r="O289">
            <v>2944.64</v>
          </cell>
          <cell r="P289">
            <v>346.9</v>
          </cell>
        </row>
        <row r="290">
          <cell r="B290" t="str">
            <v>FLAVIANE BENTO DE MOURA</v>
          </cell>
          <cell r="C290" t="str">
            <v>TÉCNICO (A)</v>
          </cell>
          <cell r="D290">
            <v>4</v>
          </cell>
          <cell r="E290" t="str">
            <v>HEAPA - HOSP ESTADUAL APARECIDA GOIANIA CAIO LOUZADA</v>
          </cell>
          <cell r="F290" t="str">
            <v>TECNICO (A) DE LABORATORIO</v>
          </cell>
          <cell r="G290" t="str">
            <v>N</v>
          </cell>
          <cell r="H290" t="str">
            <v>A</v>
          </cell>
          <cell r="I290">
            <v>0</v>
          </cell>
          <cell r="J290">
            <v>2023</v>
          </cell>
          <cell r="K290">
            <v>10</v>
          </cell>
          <cell r="L290">
            <v>0</v>
          </cell>
          <cell r="M290">
            <v>1868.63</v>
          </cell>
          <cell r="N290">
            <v>2282.12</v>
          </cell>
          <cell r="O290">
            <v>2096.5300000000002</v>
          </cell>
          <cell r="P290">
            <v>185.59</v>
          </cell>
        </row>
        <row r="291">
          <cell r="B291" t="str">
            <v>VALDENE ALVES MARTINS</v>
          </cell>
          <cell r="C291" t="str">
            <v>TÉCNICO (A)</v>
          </cell>
          <cell r="D291">
            <v>4</v>
          </cell>
          <cell r="E291" t="str">
            <v>HEAPA - HOSP ESTADUAL APARECIDA GOIANIA CAIO LOUZADA</v>
          </cell>
          <cell r="F291" t="str">
            <v>TECNICO (A) DE ENFERMAGEM</v>
          </cell>
          <cell r="G291" t="str">
            <v>N</v>
          </cell>
          <cell r="H291" t="str">
            <v>A</v>
          </cell>
          <cell r="I291">
            <v>0</v>
          </cell>
          <cell r="J291">
            <v>2023</v>
          </cell>
          <cell r="K291">
            <v>10</v>
          </cell>
          <cell r="L291">
            <v>0</v>
          </cell>
          <cell r="M291">
            <v>1868.63</v>
          </cell>
          <cell r="N291">
            <v>2414.12</v>
          </cell>
          <cell r="O291">
            <v>2216.65</v>
          </cell>
          <cell r="P291">
            <v>197.47</v>
          </cell>
        </row>
        <row r="292">
          <cell r="B292" t="str">
            <v>MARCIENE GONCALVES LOURENCO</v>
          </cell>
          <cell r="C292" t="str">
            <v>TÉCNICO (A)</v>
          </cell>
          <cell r="D292">
            <v>4</v>
          </cell>
          <cell r="E292" t="str">
            <v>HEAPA - HOSP ESTADUAL APARECIDA GOIANIA CAIO LOUZADA</v>
          </cell>
          <cell r="F292" t="str">
            <v>TECNICO (A) DE ENFERMAGEM</v>
          </cell>
          <cell r="G292" t="str">
            <v>N</v>
          </cell>
          <cell r="H292" t="str">
            <v>A</v>
          </cell>
          <cell r="I292">
            <v>0</v>
          </cell>
          <cell r="J292">
            <v>2023</v>
          </cell>
          <cell r="K292">
            <v>10</v>
          </cell>
          <cell r="L292">
            <v>0</v>
          </cell>
          <cell r="M292">
            <v>1868.63</v>
          </cell>
          <cell r="N292">
            <v>2771.75</v>
          </cell>
          <cell r="O292">
            <v>2536.09</v>
          </cell>
          <cell r="P292">
            <v>235.66</v>
          </cell>
        </row>
        <row r="293">
          <cell r="B293" t="str">
            <v>ANA ROBERTA MIRANDA FREITAS MOREIRA</v>
          </cell>
          <cell r="C293" t="str">
            <v>ASSISTENTE</v>
          </cell>
          <cell r="D293">
            <v>4</v>
          </cell>
          <cell r="E293" t="str">
            <v>HEAPA - HOSP ESTADUAL APARECIDA GOIANIA CAIO LOUZADA</v>
          </cell>
          <cell r="F293" t="str">
            <v>ASSISTENTE DE FATURAMENTO</v>
          </cell>
          <cell r="G293" t="str">
            <v>N</v>
          </cell>
          <cell r="H293" t="str">
            <v>E</v>
          </cell>
          <cell r="I293">
            <v>0</v>
          </cell>
          <cell r="J293">
            <v>2023</v>
          </cell>
          <cell r="K293">
            <v>10</v>
          </cell>
          <cell r="L293">
            <v>0</v>
          </cell>
          <cell r="M293">
            <v>2530.19</v>
          </cell>
          <cell r="N293">
            <v>2656.7</v>
          </cell>
          <cell r="O293">
            <v>2434.85</v>
          </cell>
          <cell r="P293">
            <v>221.85</v>
          </cell>
        </row>
        <row r="294">
          <cell r="B294" t="str">
            <v>NELMA SOARES DA SILVA</v>
          </cell>
          <cell r="C294" t="str">
            <v>TÉCNICO (A)</v>
          </cell>
          <cell r="D294">
            <v>4</v>
          </cell>
          <cell r="E294" t="str">
            <v>HEAPA - HOSP ESTADUAL APARECIDA GOIANIA CAIO LOUZADA</v>
          </cell>
          <cell r="F294" t="str">
            <v>TECNICO (A) DE ENFERMAGEM</v>
          </cell>
          <cell r="G294" t="str">
            <v>N</v>
          </cell>
          <cell r="H294" t="str">
            <v>A</v>
          </cell>
          <cell r="I294">
            <v>0</v>
          </cell>
          <cell r="J294">
            <v>2023</v>
          </cell>
          <cell r="K294">
            <v>10</v>
          </cell>
          <cell r="L294">
            <v>0</v>
          </cell>
          <cell r="M294">
            <v>1868.63</v>
          </cell>
          <cell r="N294">
            <v>2660.09</v>
          </cell>
          <cell r="O294">
            <v>2326.0300000000002</v>
          </cell>
          <cell r="P294">
            <v>334.06</v>
          </cell>
        </row>
        <row r="295">
          <cell r="B295" t="str">
            <v>ELIDAIANE DA SILVA SOUSA MARTINS</v>
          </cell>
          <cell r="C295" t="str">
            <v>ENFERMEIRO (A)</v>
          </cell>
          <cell r="D295">
            <v>4</v>
          </cell>
          <cell r="E295" t="str">
            <v>HEAPA - HOSP ESTADUAL APARECIDA GOIANIA CAIO LOUZADA</v>
          </cell>
          <cell r="F295" t="str">
            <v>ENFERMEIRO (A)</v>
          </cell>
          <cell r="G295" t="str">
            <v>N</v>
          </cell>
          <cell r="H295" t="str">
            <v>A</v>
          </cell>
          <cell r="I295">
            <v>0</v>
          </cell>
          <cell r="J295">
            <v>2023</v>
          </cell>
          <cell r="K295">
            <v>10</v>
          </cell>
          <cell r="L295">
            <v>0</v>
          </cell>
          <cell r="M295">
            <v>3085</v>
          </cell>
          <cell r="N295">
            <v>3441.55</v>
          </cell>
          <cell r="O295">
            <v>3058.88</v>
          </cell>
          <cell r="P295">
            <v>382.67</v>
          </cell>
        </row>
        <row r="296">
          <cell r="B296" t="str">
            <v>ILIENE CANDIDA SOARES DE SOUZA ALVES</v>
          </cell>
          <cell r="C296" t="str">
            <v>ASSISTENTE</v>
          </cell>
          <cell r="D296">
            <v>4</v>
          </cell>
          <cell r="E296" t="str">
            <v>HEAPA - HOSP ESTADUAL APARECIDA GOIANIA CAIO LOUZADA</v>
          </cell>
          <cell r="F296" t="str">
            <v>ASSISTENTE DE FATURAMENTO</v>
          </cell>
          <cell r="G296" t="str">
            <v>N</v>
          </cell>
          <cell r="H296" t="str">
            <v>A</v>
          </cell>
          <cell r="I296">
            <v>0</v>
          </cell>
          <cell r="J296">
            <v>2023</v>
          </cell>
          <cell r="K296">
            <v>10</v>
          </cell>
          <cell r="L296">
            <v>0</v>
          </cell>
          <cell r="M296">
            <v>2530.19</v>
          </cell>
          <cell r="N296">
            <v>2732.61</v>
          </cell>
          <cell r="O296">
            <v>2349.84</v>
          </cell>
          <cell r="P296">
            <v>382.77</v>
          </cell>
        </row>
        <row r="297">
          <cell r="B297" t="str">
            <v>SIMONE MOTA DE OLIVEIRA DAMASCENO</v>
          </cell>
          <cell r="C297" t="str">
            <v>INSTRUMENTADOR</v>
          </cell>
          <cell r="D297">
            <v>4</v>
          </cell>
          <cell r="E297" t="str">
            <v>HEAPA - HOSP ESTADUAL APARECIDA GOIANIA CAIO LOUZADA</v>
          </cell>
          <cell r="F297" t="str">
            <v>INSTRUMENTADOR CIRURGICO</v>
          </cell>
          <cell r="G297" t="str">
            <v>N</v>
          </cell>
          <cell r="H297" t="str">
            <v>A</v>
          </cell>
          <cell r="I297">
            <v>0</v>
          </cell>
          <cell r="J297">
            <v>2023</v>
          </cell>
          <cell r="K297">
            <v>10</v>
          </cell>
          <cell r="L297">
            <v>0</v>
          </cell>
          <cell r="M297">
            <v>2083.38</v>
          </cell>
          <cell r="N297">
            <v>2646.05</v>
          </cell>
          <cell r="O297">
            <v>2405.4699999999998</v>
          </cell>
          <cell r="P297">
            <v>240.58</v>
          </cell>
        </row>
        <row r="298">
          <cell r="B298" t="str">
            <v>PATRICIA CELESTINO</v>
          </cell>
          <cell r="C298" t="str">
            <v>TÉCNICO (A)</v>
          </cell>
          <cell r="D298">
            <v>4</v>
          </cell>
          <cell r="E298" t="str">
            <v>HEAPA - HOSP ESTADUAL APARECIDA GOIANIA CAIO LOUZADA</v>
          </cell>
          <cell r="F298" t="str">
            <v>TECNICO (A) DE ENFERMAGEM</v>
          </cell>
          <cell r="G298" t="str">
            <v>N</v>
          </cell>
          <cell r="H298" t="str">
            <v>A</v>
          </cell>
          <cell r="I298">
            <v>0</v>
          </cell>
          <cell r="J298">
            <v>2023</v>
          </cell>
          <cell r="K298">
            <v>10</v>
          </cell>
          <cell r="L298">
            <v>0</v>
          </cell>
          <cell r="M298">
            <v>1868.63</v>
          </cell>
          <cell r="N298">
            <v>2282.12</v>
          </cell>
          <cell r="O298">
            <v>1984.73</v>
          </cell>
          <cell r="P298">
            <v>297.39</v>
          </cell>
        </row>
        <row r="299">
          <cell r="B299" t="str">
            <v>RONEI DOS SANTOS RODRIGUES</v>
          </cell>
          <cell r="C299" t="str">
            <v>PORTEIRO</v>
          </cell>
          <cell r="D299">
            <v>4</v>
          </cell>
          <cell r="E299" t="str">
            <v>HEAPA - HOSP ESTADUAL APARECIDA GOIANIA CAIO LOUZADA</v>
          </cell>
          <cell r="F299" t="str">
            <v>AGENTE DE PORTARIA</v>
          </cell>
          <cell r="G299" t="str">
            <v>N</v>
          </cell>
          <cell r="H299" t="str">
            <v>A</v>
          </cell>
          <cell r="I299">
            <v>0</v>
          </cell>
          <cell r="J299">
            <v>2023</v>
          </cell>
          <cell r="K299">
            <v>10</v>
          </cell>
          <cell r="L299">
            <v>0</v>
          </cell>
          <cell r="M299">
            <v>1413.35</v>
          </cell>
          <cell r="N299">
            <v>1886.23</v>
          </cell>
          <cell r="O299">
            <v>1662.24</v>
          </cell>
          <cell r="P299">
            <v>223.99</v>
          </cell>
        </row>
        <row r="300">
          <cell r="B300" t="str">
            <v>LUCIENE RAMOS DE MORAES</v>
          </cell>
          <cell r="C300" t="str">
            <v>COORDENADOR (A)</v>
          </cell>
          <cell r="D300">
            <v>4</v>
          </cell>
          <cell r="E300" t="str">
            <v>HEAPA - HOSP ESTADUAL APARECIDA GOIANIA CAIO LOUZADA</v>
          </cell>
          <cell r="F300" t="str">
            <v>COORDENADOR (A) DE HIGIENIZACAO E UPR</v>
          </cell>
          <cell r="G300" t="str">
            <v>N</v>
          </cell>
          <cell r="H300" t="str">
            <v>A</v>
          </cell>
          <cell r="I300">
            <v>0</v>
          </cell>
          <cell r="J300">
            <v>2023</v>
          </cell>
          <cell r="K300">
            <v>10</v>
          </cell>
          <cell r="L300">
            <v>0</v>
          </cell>
          <cell r="M300">
            <v>3840.38</v>
          </cell>
          <cell r="N300">
            <v>5219.59</v>
          </cell>
          <cell r="O300">
            <v>4265.51</v>
          </cell>
          <cell r="P300">
            <v>954.08</v>
          </cell>
        </row>
        <row r="301">
          <cell r="B301" t="str">
            <v>LORENA PEREIRA GOMES SILVA AMORIM</v>
          </cell>
          <cell r="C301" t="str">
            <v>AUXILIAR</v>
          </cell>
          <cell r="D301">
            <v>4</v>
          </cell>
          <cell r="E301" t="str">
            <v>HEAPA - HOSP ESTADUAL APARECIDA GOIANIA CAIO LOUZADA</v>
          </cell>
          <cell r="F301" t="str">
            <v>AUXILIAR DE FARMACIA</v>
          </cell>
          <cell r="G301" t="str">
            <v>N</v>
          </cell>
          <cell r="H301" t="str">
            <v>A</v>
          </cell>
          <cell r="I301">
            <v>0</v>
          </cell>
          <cell r="J301">
            <v>2023</v>
          </cell>
          <cell r="K301">
            <v>10</v>
          </cell>
          <cell r="L301">
            <v>0</v>
          </cell>
          <cell r="M301">
            <v>1698.74</v>
          </cell>
          <cell r="N301">
            <v>2267.1799999999998</v>
          </cell>
          <cell r="O301">
            <v>1921.91</v>
          </cell>
          <cell r="P301">
            <v>345.27</v>
          </cell>
        </row>
        <row r="302">
          <cell r="B302" t="str">
            <v>LUDMILA OLIVEIRA NUNES</v>
          </cell>
          <cell r="C302" t="str">
            <v>ENFERMEIRO (A)</v>
          </cell>
          <cell r="D302">
            <v>4</v>
          </cell>
          <cell r="E302" t="str">
            <v>HEAPA - HOSP ESTADUAL APARECIDA GOIANIA CAIO LOUZADA</v>
          </cell>
          <cell r="F302" t="str">
            <v>ENFERMEIRO (A)</v>
          </cell>
          <cell r="G302" t="str">
            <v>N</v>
          </cell>
          <cell r="H302" t="str">
            <v>A</v>
          </cell>
          <cell r="I302">
            <v>0</v>
          </cell>
          <cell r="J302">
            <v>2023</v>
          </cell>
          <cell r="K302">
            <v>10</v>
          </cell>
          <cell r="L302">
            <v>0</v>
          </cell>
          <cell r="M302">
            <v>3085</v>
          </cell>
          <cell r="N302">
            <v>3750.05</v>
          </cell>
          <cell r="O302">
            <v>3284.09</v>
          </cell>
          <cell r="P302">
            <v>465.96</v>
          </cell>
        </row>
        <row r="303">
          <cell r="B303" t="str">
            <v>LEUDILENE LUCENA DE OLIVEIRA BRITO</v>
          </cell>
          <cell r="C303" t="str">
            <v>COORDENADOR (A)</v>
          </cell>
          <cell r="D303">
            <v>4</v>
          </cell>
          <cell r="E303" t="str">
            <v>HEAPA - HOSP ESTADUAL APARECIDA GOIANIA CAIO LOUZADA</v>
          </cell>
          <cell r="F303" t="str">
            <v>COORDENADOR (A) OPERACIONAL</v>
          </cell>
          <cell r="G303" t="str">
            <v>N</v>
          </cell>
          <cell r="H303" t="str">
            <v>A</v>
          </cell>
          <cell r="I303">
            <v>0</v>
          </cell>
          <cell r="J303">
            <v>2023</v>
          </cell>
          <cell r="K303">
            <v>10</v>
          </cell>
          <cell r="L303">
            <v>0</v>
          </cell>
          <cell r="M303">
            <v>5378.85</v>
          </cell>
          <cell r="N303">
            <v>6073.16</v>
          </cell>
          <cell r="O303">
            <v>4882.07</v>
          </cell>
          <cell r="P303">
            <v>1191.0899999999999</v>
          </cell>
        </row>
        <row r="304">
          <cell r="B304" t="str">
            <v>CARLA RAMOS DE JESUS</v>
          </cell>
          <cell r="C304" t="str">
            <v>TÉCNICO (A)</v>
          </cell>
          <cell r="D304">
            <v>4</v>
          </cell>
          <cell r="E304" t="str">
            <v>HEAPA - HOSP ESTADUAL APARECIDA GOIANIA CAIO LOUZADA</v>
          </cell>
          <cell r="F304" t="str">
            <v>TECNICO (A) DE SEGURANCA DO TRABALHO</v>
          </cell>
          <cell r="G304" t="str">
            <v>N</v>
          </cell>
          <cell r="H304" t="str">
            <v>A</v>
          </cell>
          <cell r="I304">
            <v>0</v>
          </cell>
          <cell r="J304">
            <v>2023</v>
          </cell>
          <cell r="K304">
            <v>10</v>
          </cell>
          <cell r="L304">
            <v>0</v>
          </cell>
          <cell r="M304">
            <v>2548.14</v>
          </cell>
          <cell r="N304">
            <v>3015.99</v>
          </cell>
          <cell r="O304">
            <v>2722.83</v>
          </cell>
          <cell r="P304">
            <v>293.16000000000003</v>
          </cell>
        </row>
        <row r="305">
          <cell r="B305" t="str">
            <v>JAMISON GUILHERME ARRAIS DE SOUSA</v>
          </cell>
          <cell r="C305" t="str">
            <v>ASSISTENTE</v>
          </cell>
          <cell r="D305">
            <v>4</v>
          </cell>
          <cell r="E305" t="str">
            <v>HEAPA - HOSP ESTADUAL APARECIDA GOIANIA CAIO LOUZADA</v>
          </cell>
          <cell r="F305" t="str">
            <v>ASSISTENTE ADMINISTRATIVO</v>
          </cell>
          <cell r="G305" t="str">
            <v>N</v>
          </cell>
          <cell r="H305" t="str">
            <v>A</v>
          </cell>
          <cell r="I305">
            <v>0</v>
          </cell>
          <cell r="J305">
            <v>2023</v>
          </cell>
          <cell r="K305">
            <v>10</v>
          </cell>
          <cell r="L305">
            <v>0</v>
          </cell>
          <cell r="M305">
            <v>1868.63</v>
          </cell>
          <cell r="N305">
            <v>2282.12</v>
          </cell>
          <cell r="O305">
            <v>2096.5300000000002</v>
          </cell>
          <cell r="P305">
            <v>185.59</v>
          </cell>
        </row>
        <row r="306">
          <cell r="B306" t="str">
            <v>EDMAR FRANCISCO DA SILVA</v>
          </cell>
          <cell r="C306" t="str">
            <v>AUXILIAR</v>
          </cell>
          <cell r="D306">
            <v>4</v>
          </cell>
          <cell r="E306" t="str">
            <v>HEAPA - HOSP ESTADUAL APARECIDA GOIANIA CAIO LOUZADA</v>
          </cell>
          <cell r="F306" t="str">
            <v>AUXILIAR DE LAVANDERIA</v>
          </cell>
          <cell r="G306" t="str">
            <v>N</v>
          </cell>
          <cell r="H306" t="str">
            <v>A</v>
          </cell>
          <cell r="I306">
            <v>0</v>
          </cell>
          <cell r="J306">
            <v>2023</v>
          </cell>
          <cell r="K306">
            <v>10</v>
          </cell>
          <cell r="L306">
            <v>0</v>
          </cell>
          <cell r="M306">
            <v>1320.6</v>
          </cell>
          <cell r="N306">
            <v>1750.07</v>
          </cell>
          <cell r="O306">
            <v>1538.51</v>
          </cell>
          <cell r="P306">
            <v>211.56</v>
          </cell>
        </row>
        <row r="307">
          <cell r="B307" t="str">
            <v>AGRIPINO JOSE DOS ANJOS NETO</v>
          </cell>
          <cell r="C307" t="str">
            <v>GERENTE</v>
          </cell>
          <cell r="D307">
            <v>4</v>
          </cell>
          <cell r="E307" t="str">
            <v>HEAPA - HOSP ESTADUAL APARECIDA GOIANIA CAIO LOUZADA</v>
          </cell>
          <cell r="F307" t="str">
            <v>GERENTE OPERACIONAL</v>
          </cell>
          <cell r="G307" t="str">
            <v>N</v>
          </cell>
          <cell r="H307" t="str">
            <v>A</v>
          </cell>
          <cell r="I307">
            <v>7673.76</v>
          </cell>
          <cell r="J307">
            <v>2023</v>
          </cell>
          <cell r="K307">
            <v>10</v>
          </cell>
          <cell r="L307">
            <v>0</v>
          </cell>
          <cell r="M307">
            <v>10658</v>
          </cell>
          <cell r="N307">
            <v>13429.08</v>
          </cell>
          <cell r="O307">
            <v>5202.7700000000004</v>
          </cell>
          <cell r="P307">
            <v>8226.31</v>
          </cell>
        </row>
        <row r="308">
          <cell r="B308" t="str">
            <v>CRISTIANE CARVALHO DA SILVA</v>
          </cell>
          <cell r="C308" t="str">
            <v>ENFERMEIRO (A)</v>
          </cell>
          <cell r="D308">
            <v>4</v>
          </cell>
          <cell r="E308" t="str">
            <v>HEAPA - HOSP ESTADUAL APARECIDA GOIANIA CAIO LOUZADA</v>
          </cell>
          <cell r="F308" t="str">
            <v>ENFERMEIRO (A)</v>
          </cell>
          <cell r="G308" t="str">
            <v>N</v>
          </cell>
          <cell r="H308" t="str">
            <v>A</v>
          </cell>
          <cell r="I308">
            <v>0</v>
          </cell>
          <cell r="J308">
            <v>2023</v>
          </cell>
          <cell r="K308">
            <v>10</v>
          </cell>
          <cell r="L308">
            <v>0</v>
          </cell>
          <cell r="M308">
            <v>3085</v>
          </cell>
          <cell r="N308">
            <v>4264.22</v>
          </cell>
          <cell r="O308">
            <v>3651.3</v>
          </cell>
          <cell r="P308">
            <v>612.91999999999996</v>
          </cell>
        </row>
        <row r="309">
          <cell r="B309" t="str">
            <v>RHALIFEM THAYAM RIBEIRO DOS SANTOS</v>
          </cell>
          <cell r="C309" t="str">
            <v>FISIOTERAPEUTA</v>
          </cell>
          <cell r="D309">
            <v>4</v>
          </cell>
          <cell r="E309" t="str">
            <v>HEAPA - HOSP ESTADUAL APARECIDA GOIANIA CAIO LOUZADA</v>
          </cell>
          <cell r="F309" t="str">
            <v>FISIOTERAPEUTA</v>
          </cell>
          <cell r="G309" t="str">
            <v>N</v>
          </cell>
          <cell r="H309" t="str">
            <v>D</v>
          </cell>
          <cell r="I309">
            <v>6807.45</v>
          </cell>
          <cell r="J309">
            <v>2023</v>
          </cell>
          <cell r="K309">
            <v>10</v>
          </cell>
          <cell r="L309">
            <v>2780.77</v>
          </cell>
          <cell r="M309">
            <v>2736.27</v>
          </cell>
          <cell r="N309">
            <v>14836.91</v>
          </cell>
          <cell r="O309">
            <v>0</v>
          </cell>
          <cell r="P309">
            <v>14836.91</v>
          </cell>
        </row>
        <row r="310">
          <cell r="B310" t="str">
            <v>LUIS ROGERIO SOARES</v>
          </cell>
          <cell r="C310" t="str">
            <v>ENGENHEIRO (A)</v>
          </cell>
          <cell r="D310">
            <v>4</v>
          </cell>
          <cell r="E310" t="str">
            <v>HEAPA - HOSP ESTADUAL APARECIDA GOIANIA CAIO LOUZADA</v>
          </cell>
          <cell r="F310" t="str">
            <v>ENGENHEIRO (A) DE SEGURANCA DO TRABALHO</v>
          </cell>
          <cell r="G310" t="str">
            <v>N</v>
          </cell>
          <cell r="H310" t="str">
            <v>A</v>
          </cell>
          <cell r="I310">
            <v>0</v>
          </cell>
          <cell r="J310">
            <v>2023</v>
          </cell>
          <cell r="K310">
            <v>10</v>
          </cell>
          <cell r="L310">
            <v>0</v>
          </cell>
          <cell r="M310">
            <v>7920</v>
          </cell>
          <cell r="N310">
            <v>8157.6</v>
          </cell>
          <cell r="O310">
            <v>6163.44</v>
          </cell>
          <cell r="P310">
            <v>1994.16</v>
          </cell>
        </row>
        <row r="311">
          <cell r="B311" t="str">
            <v>FERNANDO WANDERLEY</v>
          </cell>
          <cell r="C311" t="str">
            <v>PORTEIRO</v>
          </cell>
          <cell r="D311">
            <v>4</v>
          </cell>
          <cell r="E311" t="str">
            <v>HEAPA - HOSP ESTADUAL APARECIDA GOIANIA CAIO LOUZADA</v>
          </cell>
          <cell r="F311" t="str">
            <v>AGENTE DE PORTARIA</v>
          </cell>
          <cell r="G311" t="str">
            <v>N</v>
          </cell>
          <cell r="H311" t="str">
            <v>A</v>
          </cell>
          <cell r="I311">
            <v>0</v>
          </cell>
          <cell r="J311">
            <v>2023</v>
          </cell>
          <cell r="K311">
            <v>10</v>
          </cell>
          <cell r="L311">
            <v>0</v>
          </cell>
          <cell r="M311">
            <v>1413.35</v>
          </cell>
          <cell r="N311">
            <v>1728.56</v>
          </cell>
          <cell r="O311">
            <v>1507.99</v>
          </cell>
          <cell r="P311">
            <v>220.57</v>
          </cell>
        </row>
        <row r="312">
          <cell r="B312" t="str">
            <v>RONILDO COSTA DOS SANTOS</v>
          </cell>
          <cell r="C312" t="str">
            <v>TÉCNICO (A)</v>
          </cell>
          <cell r="D312">
            <v>4</v>
          </cell>
          <cell r="E312" t="str">
            <v>HEAPA - HOSP ESTADUAL APARECIDA GOIANIA CAIO LOUZADA</v>
          </cell>
          <cell r="F312" t="str">
            <v>TECNICO (A) DE RADIOLOGIA</v>
          </cell>
          <cell r="G312" t="str">
            <v>N</v>
          </cell>
          <cell r="H312" t="str">
            <v>A</v>
          </cell>
          <cell r="I312">
            <v>0</v>
          </cell>
          <cell r="J312">
            <v>2023</v>
          </cell>
          <cell r="K312">
            <v>10</v>
          </cell>
          <cell r="L312">
            <v>0</v>
          </cell>
          <cell r="M312">
            <v>2824.64</v>
          </cell>
          <cell r="N312">
            <v>4718.07</v>
          </cell>
          <cell r="O312">
            <v>3846.25</v>
          </cell>
          <cell r="P312">
            <v>871.82</v>
          </cell>
        </row>
        <row r="313">
          <cell r="B313" t="str">
            <v>SARA FERNANDA EVANGELISTA RAMOS SILVA</v>
          </cell>
          <cell r="C313" t="str">
            <v>TÉCNICO (A)</v>
          </cell>
          <cell r="D313">
            <v>4</v>
          </cell>
          <cell r="E313" t="str">
            <v>HEAPA - HOSP ESTADUAL APARECIDA GOIANIA CAIO LOUZADA</v>
          </cell>
          <cell r="F313" t="str">
            <v>TECNICO (A) DE ENFERMAGEM</v>
          </cell>
          <cell r="G313" t="str">
            <v>N</v>
          </cell>
          <cell r="H313" t="str">
            <v>A</v>
          </cell>
          <cell r="I313">
            <v>0</v>
          </cell>
          <cell r="J313">
            <v>2023</v>
          </cell>
          <cell r="K313">
            <v>10</v>
          </cell>
          <cell r="L313">
            <v>0</v>
          </cell>
          <cell r="M313">
            <v>1868.63</v>
          </cell>
          <cell r="N313">
            <v>2711.55</v>
          </cell>
          <cell r="O313">
            <v>2483.11</v>
          </cell>
          <cell r="P313">
            <v>228.44</v>
          </cell>
        </row>
        <row r="314">
          <cell r="B314" t="str">
            <v>VANIA APARECIDA DE MORAIS BERNARDES</v>
          </cell>
          <cell r="C314" t="str">
            <v>TÉCNICO (A)</v>
          </cell>
          <cell r="D314">
            <v>4</v>
          </cell>
          <cell r="E314" t="str">
            <v>HEAPA - HOSP ESTADUAL APARECIDA GOIANIA CAIO LOUZADA</v>
          </cell>
          <cell r="F314" t="str">
            <v>TECNICO (A) DE ENFERMAGEM</v>
          </cell>
          <cell r="G314" t="str">
            <v>N</v>
          </cell>
          <cell r="H314" t="str">
            <v>A</v>
          </cell>
          <cell r="I314">
            <v>0</v>
          </cell>
          <cell r="J314">
            <v>2023</v>
          </cell>
          <cell r="K314">
            <v>10</v>
          </cell>
          <cell r="L314">
            <v>0</v>
          </cell>
          <cell r="M314">
            <v>1868.63</v>
          </cell>
          <cell r="N314">
            <v>2282.12</v>
          </cell>
          <cell r="O314">
            <v>2096.5300000000002</v>
          </cell>
          <cell r="P314">
            <v>185.59</v>
          </cell>
        </row>
        <row r="315">
          <cell r="B315" t="str">
            <v>IRACI DA SILVA OLIVEIRA GUIMARAES</v>
          </cell>
          <cell r="C315" t="str">
            <v>TÉCNICO (A)</v>
          </cell>
          <cell r="D315">
            <v>4</v>
          </cell>
          <cell r="E315" t="str">
            <v>HEAPA - HOSP ESTADUAL APARECIDA GOIANIA CAIO LOUZADA</v>
          </cell>
          <cell r="F315" t="str">
            <v>TECNICO (A) DE IMOBILIZACAO ORTOPEDICA</v>
          </cell>
          <cell r="G315" t="str">
            <v>N</v>
          </cell>
          <cell r="H315" t="str">
            <v>A</v>
          </cell>
          <cell r="I315">
            <v>0</v>
          </cell>
          <cell r="J315">
            <v>2023</v>
          </cell>
          <cell r="K315">
            <v>10</v>
          </cell>
          <cell r="L315">
            <v>0</v>
          </cell>
          <cell r="M315">
            <v>1868.63</v>
          </cell>
          <cell r="N315">
            <v>2282.12</v>
          </cell>
          <cell r="O315">
            <v>2096.5300000000002</v>
          </cell>
          <cell r="P315">
            <v>185.59</v>
          </cell>
        </row>
        <row r="316">
          <cell r="B316" t="str">
            <v>ORISLENE LACERDA ALVES</v>
          </cell>
          <cell r="C316" t="str">
            <v>TÉCNICO (A)</v>
          </cell>
          <cell r="D316">
            <v>4</v>
          </cell>
          <cell r="E316" t="str">
            <v>HEAPA - HOSP ESTADUAL APARECIDA GOIANIA CAIO LOUZADA</v>
          </cell>
          <cell r="F316" t="str">
            <v>TECNICO (A) DE ENFERMAGEM</v>
          </cell>
          <cell r="G316" t="str">
            <v>N</v>
          </cell>
          <cell r="H316" t="str">
            <v>A</v>
          </cell>
          <cell r="I316">
            <v>0</v>
          </cell>
          <cell r="J316">
            <v>2023</v>
          </cell>
          <cell r="K316">
            <v>10</v>
          </cell>
          <cell r="L316">
            <v>0</v>
          </cell>
          <cell r="M316">
            <v>1868.63</v>
          </cell>
          <cell r="N316">
            <v>2461.21</v>
          </cell>
          <cell r="O316">
            <v>1948.53</v>
          </cell>
          <cell r="P316">
            <v>512.67999999999995</v>
          </cell>
        </row>
        <row r="317">
          <cell r="B317" t="str">
            <v>CESAR MALHEIROS COSTA</v>
          </cell>
          <cell r="C317" t="str">
            <v>INSTRUMENTADOR</v>
          </cell>
          <cell r="D317">
            <v>4</v>
          </cell>
          <cell r="E317" t="str">
            <v>HEAPA - HOSP ESTADUAL APARECIDA GOIANIA CAIO LOUZADA</v>
          </cell>
          <cell r="F317" t="str">
            <v>INSTRUMENTADOR CIRURGICO</v>
          </cell>
          <cell r="G317" t="str">
            <v>N</v>
          </cell>
          <cell r="H317" t="str">
            <v>A</v>
          </cell>
          <cell r="I317">
            <v>0</v>
          </cell>
          <cell r="J317">
            <v>2023</v>
          </cell>
          <cell r="K317">
            <v>10</v>
          </cell>
          <cell r="L317">
            <v>0</v>
          </cell>
          <cell r="M317">
            <v>2083.38</v>
          </cell>
          <cell r="N317">
            <v>3044.72</v>
          </cell>
          <cell r="O317">
            <v>2745.95</v>
          </cell>
          <cell r="P317">
            <v>298.77</v>
          </cell>
        </row>
        <row r="318">
          <cell r="B318" t="str">
            <v>WILMAR ROSA ABADIA JUNHOR</v>
          </cell>
          <cell r="C318" t="str">
            <v>TÉCNICO (A)</v>
          </cell>
          <cell r="D318">
            <v>4</v>
          </cell>
          <cell r="E318" t="str">
            <v>HEAPA - HOSP ESTADUAL APARECIDA GOIANIA CAIO LOUZADA</v>
          </cell>
          <cell r="F318" t="str">
            <v>TECNICO (A) DE ENFERMAGEM</v>
          </cell>
          <cell r="G318" t="str">
            <v>N</v>
          </cell>
          <cell r="H318" t="str">
            <v>A</v>
          </cell>
          <cell r="I318">
            <v>0</v>
          </cell>
          <cell r="J318">
            <v>2023</v>
          </cell>
          <cell r="K318">
            <v>10</v>
          </cell>
          <cell r="L318">
            <v>0</v>
          </cell>
          <cell r="M318">
            <v>1868.63</v>
          </cell>
          <cell r="N318">
            <v>2661.45</v>
          </cell>
          <cell r="O318">
            <v>2326.91</v>
          </cell>
          <cell r="P318">
            <v>334.54</v>
          </cell>
        </row>
        <row r="319">
          <cell r="B319" t="str">
            <v>AURILENE RODRIGUES DO NASCIMENTO SANTOS</v>
          </cell>
          <cell r="C319" t="str">
            <v>TÉCNICO (A)</v>
          </cell>
          <cell r="D319">
            <v>4</v>
          </cell>
          <cell r="E319" t="str">
            <v>HEAPA - HOSP ESTADUAL APARECIDA GOIANIA CAIO LOUZADA</v>
          </cell>
          <cell r="F319" t="str">
            <v>TECNICO (A) DE ENFERMAGEM</v>
          </cell>
          <cell r="G319" t="str">
            <v>N</v>
          </cell>
          <cell r="H319" t="str">
            <v>A</v>
          </cell>
          <cell r="I319">
            <v>0</v>
          </cell>
          <cell r="J319">
            <v>2023</v>
          </cell>
          <cell r="K319">
            <v>10</v>
          </cell>
          <cell r="L319">
            <v>0</v>
          </cell>
          <cell r="M319">
            <v>1868.63</v>
          </cell>
          <cell r="N319">
            <v>2661.93</v>
          </cell>
          <cell r="O319">
            <v>2439.4499999999998</v>
          </cell>
          <cell r="P319">
            <v>222.48</v>
          </cell>
        </row>
        <row r="320">
          <cell r="B320" t="str">
            <v>MARCELA MARINHO DE RESENDE AMORIM</v>
          </cell>
          <cell r="C320" t="str">
            <v>ANALISTA</v>
          </cell>
          <cell r="D320">
            <v>4</v>
          </cell>
          <cell r="E320" t="str">
            <v>HEAPA - HOSP ESTADUAL APARECIDA GOIANIA CAIO LOUZADA</v>
          </cell>
          <cell r="F320" t="str">
            <v>ANALISTA DE QUALIDADE</v>
          </cell>
          <cell r="G320" t="str">
            <v>N</v>
          </cell>
          <cell r="H320" t="str">
            <v>A</v>
          </cell>
          <cell r="I320">
            <v>0</v>
          </cell>
          <cell r="J320">
            <v>2023</v>
          </cell>
          <cell r="K320">
            <v>10</v>
          </cell>
          <cell r="L320">
            <v>0</v>
          </cell>
          <cell r="M320">
            <v>3739.17</v>
          </cell>
          <cell r="N320">
            <v>3634.47</v>
          </cell>
          <cell r="O320">
            <v>3220.95</v>
          </cell>
          <cell r="P320">
            <v>413.52</v>
          </cell>
        </row>
        <row r="321">
          <cell r="B321" t="str">
            <v>DANIELLY FRANCISCA DE OLIVEIRA XAVIER</v>
          </cell>
          <cell r="C321" t="str">
            <v>TÉCNICO (A)</v>
          </cell>
          <cell r="D321">
            <v>4</v>
          </cell>
          <cell r="E321" t="str">
            <v>HEAPA - HOSP ESTADUAL APARECIDA GOIANIA CAIO LOUZADA</v>
          </cell>
          <cell r="F321" t="str">
            <v>TECNICO (A) DE ENFERMAGEM</v>
          </cell>
          <cell r="G321" t="str">
            <v>N</v>
          </cell>
          <cell r="H321" t="str">
            <v>A</v>
          </cell>
          <cell r="I321">
            <v>0</v>
          </cell>
          <cell r="J321">
            <v>2023</v>
          </cell>
          <cell r="K321">
            <v>10</v>
          </cell>
          <cell r="L321">
            <v>0</v>
          </cell>
          <cell r="M321">
            <v>1868.63</v>
          </cell>
          <cell r="N321">
            <v>2600.69</v>
          </cell>
          <cell r="O321">
            <v>2385.56</v>
          </cell>
          <cell r="P321">
            <v>215.13</v>
          </cell>
        </row>
        <row r="322">
          <cell r="B322" t="str">
            <v>MILENA DE MACEDO SILVA</v>
          </cell>
          <cell r="C322" t="str">
            <v>ASSISTENTE</v>
          </cell>
          <cell r="D322">
            <v>4</v>
          </cell>
          <cell r="E322" t="str">
            <v>HEAPA - HOSP ESTADUAL APARECIDA GOIANIA CAIO LOUZADA</v>
          </cell>
          <cell r="F322" t="str">
            <v>ASSISTENTE ADMINISTRATIVO</v>
          </cell>
          <cell r="G322" t="str">
            <v>N</v>
          </cell>
          <cell r="H322" t="str">
            <v>A</v>
          </cell>
          <cell r="I322">
            <v>0</v>
          </cell>
          <cell r="J322">
            <v>2023</v>
          </cell>
          <cell r="K322">
            <v>10</v>
          </cell>
          <cell r="L322">
            <v>0</v>
          </cell>
          <cell r="M322">
            <v>1868.63</v>
          </cell>
          <cell r="N322">
            <v>2282.12</v>
          </cell>
          <cell r="O322">
            <v>1984.41</v>
          </cell>
          <cell r="P322">
            <v>297.70999999999998</v>
          </cell>
        </row>
        <row r="323">
          <cell r="B323" t="str">
            <v>POLLYANA DE ALMEIDA SOUSA</v>
          </cell>
          <cell r="C323" t="str">
            <v>ENFERMEIRO (A)</v>
          </cell>
          <cell r="D323">
            <v>4</v>
          </cell>
          <cell r="E323" t="str">
            <v>HEAPA - HOSP ESTADUAL APARECIDA GOIANIA CAIO LOUZADA</v>
          </cell>
          <cell r="F323" t="str">
            <v>ENFERMEIRO (A)</v>
          </cell>
          <cell r="G323" t="str">
            <v>N</v>
          </cell>
          <cell r="H323" t="str">
            <v>A</v>
          </cell>
          <cell r="I323">
            <v>0</v>
          </cell>
          <cell r="J323">
            <v>2023</v>
          </cell>
          <cell r="K323">
            <v>10</v>
          </cell>
          <cell r="L323">
            <v>0</v>
          </cell>
          <cell r="M323">
            <v>3771.03</v>
          </cell>
          <cell r="N323">
            <v>4525.26</v>
          </cell>
          <cell r="O323">
            <v>3818.17</v>
          </cell>
          <cell r="P323">
            <v>707.09</v>
          </cell>
        </row>
        <row r="324">
          <cell r="B324" t="str">
            <v>WANESSA MOREIRA FERREIRA FERNANDES</v>
          </cell>
          <cell r="C324" t="str">
            <v>TÉCNICO (A)</v>
          </cell>
          <cell r="D324">
            <v>4</v>
          </cell>
          <cell r="E324" t="str">
            <v>HEAPA - HOSP ESTADUAL APARECIDA GOIANIA CAIO LOUZADA</v>
          </cell>
          <cell r="F324" t="str">
            <v>TECNICO (A) DE ENFERMAGEM</v>
          </cell>
          <cell r="G324" t="str">
            <v>N</v>
          </cell>
          <cell r="H324" t="str">
            <v>A</v>
          </cell>
          <cell r="I324">
            <v>0</v>
          </cell>
          <cell r="J324">
            <v>2023</v>
          </cell>
          <cell r="K324">
            <v>10</v>
          </cell>
          <cell r="L324">
            <v>0</v>
          </cell>
          <cell r="M324">
            <v>1868.63</v>
          </cell>
          <cell r="N324">
            <v>2716.2</v>
          </cell>
          <cell r="O324">
            <v>2487.21</v>
          </cell>
          <cell r="P324">
            <v>228.99</v>
          </cell>
        </row>
        <row r="325">
          <cell r="B325" t="str">
            <v>ROSANA SOUZA BARRETO</v>
          </cell>
          <cell r="C325" t="str">
            <v>TÉCNICO (A)</v>
          </cell>
          <cell r="D325">
            <v>4</v>
          </cell>
          <cell r="E325" t="str">
            <v>HEAPA - HOSP ESTADUAL APARECIDA GOIANIA CAIO LOUZADA</v>
          </cell>
          <cell r="F325" t="str">
            <v>TECNICO (A) DE ENFERMAGEM</v>
          </cell>
          <cell r="G325" t="str">
            <v>N</v>
          </cell>
          <cell r="H325" t="str">
            <v>A</v>
          </cell>
          <cell r="I325">
            <v>0</v>
          </cell>
          <cell r="J325">
            <v>2023</v>
          </cell>
          <cell r="K325">
            <v>10</v>
          </cell>
          <cell r="L325">
            <v>0</v>
          </cell>
          <cell r="M325">
            <v>1868.63</v>
          </cell>
          <cell r="N325">
            <v>2282.12</v>
          </cell>
          <cell r="O325">
            <v>1984.73</v>
          </cell>
          <cell r="P325">
            <v>297.39</v>
          </cell>
        </row>
        <row r="326">
          <cell r="B326" t="str">
            <v>ANA JULIA BASTOS DE SOUZA</v>
          </cell>
          <cell r="C326" t="str">
            <v>ENFERMEIRO (A)</v>
          </cell>
          <cell r="D326">
            <v>4</v>
          </cell>
          <cell r="E326" t="str">
            <v>HEAPA - HOSP ESTADUAL APARECIDA GOIANIA CAIO LOUZADA</v>
          </cell>
          <cell r="F326" t="str">
            <v>ENFERMEIRO (A)</v>
          </cell>
          <cell r="G326" t="str">
            <v>N</v>
          </cell>
          <cell r="H326" t="str">
            <v>A</v>
          </cell>
          <cell r="I326">
            <v>0</v>
          </cell>
          <cell r="J326">
            <v>2023</v>
          </cell>
          <cell r="K326">
            <v>10</v>
          </cell>
          <cell r="L326">
            <v>0</v>
          </cell>
          <cell r="M326">
            <v>3085</v>
          </cell>
          <cell r="N326">
            <v>4224.2</v>
          </cell>
          <cell r="O326">
            <v>3622.88</v>
          </cell>
          <cell r="P326">
            <v>601.32000000000005</v>
          </cell>
        </row>
        <row r="327">
          <cell r="B327" t="str">
            <v>NEIDE MARIA DE SOUZA PEREIRA</v>
          </cell>
          <cell r="C327" t="str">
            <v>RECEPCIONISTA</v>
          </cell>
          <cell r="D327">
            <v>4</v>
          </cell>
          <cell r="E327" t="str">
            <v>HEAPA - HOSP ESTADUAL APARECIDA GOIANIA CAIO LOUZADA</v>
          </cell>
          <cell r="F327" t="str">
            <v>RECEPCIONISTA</v>
          </cell>
          <cell r="G327" t="str">
            <v>N</v>
          </cell>
          <cell r="H327" t="str">
            <v>A</v>
          </cell>
          <cell r="I327">
            <v>0</v>
          </cell>
          <cell r="J327">
            <v>2023</v>
          </cell>
          <cell r="K327">
            <v>10</v>
          </cell>
          <cell r="L327">
            <v>0</v>
          </cell>
          <cell r="M327">
            <v>1345.05</v>
          </cell>
          <cell r="N327">
            <v>1716.65</v>
          </cell>
          <cell r="O327">
            <v>1501.26</v>
          </cell>
          <cell r="P327">
            <v>215.39</v>
          </cell>
        </row>
        <row r="328">
          <cell r="B328" t="str">
            <v>DIVANY DOS SANTOS LIMA</v>
          </cell>
          <cell r="C328" t="str">
            <v>ENFERMEIRO (A)</v>
          </cell>
          <cell r="D328">
            <v>4</v>
          </cell>
          <cell r="E328" t="str">
            <v>HEAPA - HOSP ESTADUAL APARECIDA GOIANIA CAIO LOUZADA</v>
          </cell>
          <cell r="F328" t="str">
            <v>ENFERMEIRO (A)</v>
          </cell>
          <cell r="G328" t="str">
            <v>N</v>
          </cell>
          <cell r="H328" t="str">
            <v>A</v>
          </cell>
          <cell r="I328">
            <v>0</v>
          </cell>
          <cell r="J328">
            <v>2023</v>
          </cell>
          <cell r="K328">
            <v>10</v>
          </cell>
          <cell r="L328">
            <v>0</v>
          </cell>
          <cell r="M328">
            <v>3085</v>
          </cell>
          <cell r="N328">
            <v>3441.55</v>
          </cell>
          <cell r="O328">
            <v>3058.88</v>
          </cell>
          <cell r="P328">
            <v>382.67</v>
          </cell>
        </row>
        <row r="329">
          <cell r="B329" t="str">
            <v>LEIA VIEIRA BARCELOS</v>
          </cell>
          <cell r="C329" t="str">
            <v>TÉCNICO (A)</v>
          </cell>
          <cell r="D329">
            <v>4</v>
          </cell>
          <cell r="E329" t="str">
            <v>HEAPA - HOSP ESTADUAL APARECIDA GOIANIA CAIO LOUZADA</v>
          </cell>
          <cell r="F329" t="str">
            <v>TECNICO (A) DE ENFERMAGEM</v>
          </cell>
          <cell r="G329" t="str">
            <v>N</v>
          </cell>
          <cell r="H329" t="str">
            <v>A</v>
          </cell>
          <cell r="I329">
            <v>0</v>
          </cell>
          <cell r="J329">
            <v>2023</v>
          </cell>
          <cell r="K329">
            <v>10</v>
          </cell>
          <cell r="L329">
            <v>0</v>
          </cell>
          <cell r="M329">
            <v>1868.63</v>
          </cell>
          <cell r="N329">
            <v>2282.12</v>
          </cell>
          <cell r="O329">
            <v>2096.5300000000002</v>
          </cell>
          <cell r="P329">
            <v>185.59</v>
          </cell>
        </row>
        <row r="330">
          <cell r="B330" t="str">
            <v>MARIA DO SOCORRO ARAUJO</v>
          </cell>
          <cell r="C330" t="str">
            <v>TÉCNICO (A)</v>
          </cell>
          <cell r="D330">
            <v>4</v>
          </cell>
          <cell r="E330" t="str">
            <v>HEAPA - HOSP ESTADUAL APARECIDA GOIANIA CAIO LOUZADA</v>
          </cell>
          <cell r="F330" t="str">
            <v>TECNICO (A) DE ENFERMAGEM</v>
          </cell>
          <cell r="G330" t="str">
            <v>N</v>
          </cell>
          <cell r="H330" t="str">
            <v>A</v>
          </cell>
          <cell r="I330">
            <v>0</v>
          </cell>
          <cell r="J330">
            <v>2023</v>
          </cell>
          <cell r="K330">
            <v>10</v>
          </cell>
          <cell r="L330">
            <v>0</v>
          </cell>
          <cell r="M330">
            <v>1868.63</v>
          </cell>
          <cell r="N330">
            <v>2661.05</v>
          </cell>
          <cell r="O330">
            <v>2326.87</v>
          </cell>
          <cell r="P330">
            <v>334.18</v>
          </cell>
        </row>
        <row r="331">
          <cell r="B331" t="str">
            <v>FRANCIELMA FREITAS DA SILVA</v>
          </cell>
          <cell r="C331" t="str">
            <v>TÉCNICO (A)</v>
          </cell>
          <cell r="D331">
            <v>4</v>
          </cell>
          <cell r="E331" t="str">
            <v>HEAPA - HOSP ESTADUAL APARECIDA GOIANIA CAIO LOUZADA</v>
          </cell>
          <cell r="F331" t="str">
            <v>TECNICO (A) DE ENFERMAGEM</v>
          </cell>
          <cell r="G331" t="str">
            <v>N</v>
          </cell>
          <cell r="H331" t="str">
            <v>A</v>
          </cell>
          <cell r="I331">
            <v>0</v>
          </cell>
          <cell r="J331">
            <v>2023</v>
          </cell>
          <cell r="K331">
            <v>10</v>
          </cell>
          <cell r="L331">
            <v>0</v>
          </cell>
          <cell r="M331">
            <v>1868.63</v>
          </cell>
          <cell r="N331">
            <v>2662.47</v>
          </cell>
          <cell r="O331">
            <v>2327.8000000000002</v>
          </cell>
          <cell r="P331">
            <v>334.67</v>
          </cell>
        </row>
        <row r="332">
          <cell r="B332" t="str">
            <v>MARIA IRANY MENDES DURAES BARROS</v>
          </cell>
          <cell r="C332" t="str">
            <v>TÉCNICO (A)</v>
          </cell>
          <cell r="D332">
            <v>4</v>
          </cell>
          <cell r="E332" t="str">
            <v>HEAPA - HOSP ESTADUAL APARECIDA GOIANIA CAIO LOUZADA</v>
          </cell>
          <cell r="F332" t="str">
            <v>TECNICO (A) DE ENFERMAGEM</v>
          </cell>
          <cell r="G332" t="str">
            <v>N</v>
          </cell>
          <cell r="H332" t="str">
            <v>A</v>
          </cell>
          <cell r="I332">
            <v>0</v>
          </cell>
          <cell r="J332">
            <v>2023</v>
          </cell>
          <cell r="K332">
            <v>10</v>
          </cell>
          <cell r="L332">
            <v>0</v>
          </cell>
          <cell r="M332">
            <v>1868.63</v>
          </cell>
          <cell r="N332">
            <v>2282.12</v>
          </cell>
          <cell r="O332">
            <v>2096.5300000000002</v>
          </cell>
          <cell r="P332">
            <v>185.59</v>
          </cell>
        </row>
        <row r="333">
          <cell r="B333" t="str">
            <v>REGINO PEREIRA DA CONCEICAO</v>
          </cell>
          <cell r="C333" t="str">
            <v>PRODUÇÃO</v>
          </cell>
          <cell r="D333">
            <v>4</v>
          </cell>
          <cell r="E333" t="str">
            <v>HEAPA - HOSP ESTADUAL APARECIDA GOIANIA CAIO LOUZADA</v>
          </cell>
          <cell r="F333" t="str">
            <v>ELETRICISTA</v>
          </cell>
          <cell r="G333" t="str">
            <v>N</v>
          </cell>
          <cell r="H333" t="str">
            <v>A</v>
          </cell>
          <cell r="I333">
            <v>0</v>
          </cell>
          <cell r="J333">
            <v>2023</v>
          </cell>
          <cell r="K333">
            <v>10</v>
          </cell>
          <cell r="L333">
            <v>0</v>
          </cell>
          <cell r="M333">
            <v>2181.69</v>
          </cell>
          <cell r="N333">
            <v>3010.73</v>
          </cell>
          <cell r="O333">
            <v>2718.59</v>
          </cell>
          <cell r="P333">
            <v>292.14</v>
          </cell>
        </row>
        <row r="334">
          <cell r="B334" t="str">
            <v>WOLNEY MARTINS DA COSTA</v>
          </cell>
          <cell r="C334" t="str">
            <v>PRODUÇÃO</v>
          </cell>
          <cell r="D334">
            <v>4</v>
          </cell>
          <cell r="E334" t="str">
            <v>HEAPA - HOSP ESTADUAL APARECIDA GOIANIA CAIO LOUZADA</v>
          </cell>
          <cell r="F334" t="str">
            <v>ELETRICISTA</v>
          </cell>
          <cell r="G334" t="str">
            <v>N</v>
          </cell>
          <cell r="H334" t="str">
            <v>A</v>
          </cell>
          <cell r="I334">
            <v>0</v>
          </cell>
          <cell r="J334">
            <v>2023</v>
          </cell>
          <cell r="K334">
            <v>10</v>
          </cell>
          <cell r="L334">
            <v>0</v>
          </cell>
          <cell r="M334">
            <v>2181.69</v>
          </cell>
          <cell r="N334">
            <v>3468.92</v>
          </cell>
          <cell r="O334">
            <v>3078.87</v>
          </cell>
          <cell r="P334">
            <v>390.05</v>
          </cell>
        </row>
        <row r="335">
          <cell r="B335" t="str">
            <v>JOEL DE PAULA TOME</v>
          </cell>
          <cell r="C335" t="str">
            <v>PRODUÇÃO</v>
          </cell>
          <cell r="D335">
            <v>4</v>
          </cell>
          <cell r="E335" t="str">
            <v>HEAPA - HOSP ESTADUAL APARECIDA GOIANIA CAIO LOUZADA</v>
          </cell>
          <cell r="F335" t="str">
            <v>ELETRICISTA</v>
          </cell>
          <cell r="G335" t="str">
            <v>N</v>
          </cell>
          <cell r="H335" t="str">
            <v>A</v>
          </cell>
          <cell r="I335">
            <v>0</v>
          </cell>
          <cell r="J335">
            <v>2023</v>
          </cell>
          <cell r="K335">
            <v>10</v>
          </cell>
          <cell r="L335">
            <v>0</v>
          </cell>
          <cell r="M335">
            <v>2181.69</v>
          </cell>
          <cell r="N335">
            <v>3042.31</v>
          </cell>
          <cell r="O335">
            <v>2744.01</v>
          </cell>
          <cell r="P335">
            <v>298.3</v>
          </cell>
        </row>
        <row r="336">
          <cell r="B336" t="str">
            <v>EDEMILSON CARDOZO DE OLIVEIRA</v>
          </cell>
          <cell r="C336" t="str">
            <v>PRODUÇÃO</v>
          </cell>
          <cell r="D336">
            <v>4</v>
          </cell>
          <cell r="E336" t="str">
            <v>HEAPA - HOSP ESTADUAL APARECIDA GOIANIA CAIO LOUZADA</v>
          </cell>
          <cell r="F336" t="str">
            <v>ELETRICISTA</v>
          </cell>
          <cell r="G336" t="str">
            <v>N</v>
          </cell>
          <cell r="H336" t="str">
            <v>A</v>
          </cell>
          <cell r="I336">
            <v>0</v>
          </cell>
          <cell r="J336">
            <v>2023</v>
          </cell>
          <cell r="K336">
            <v>10</v>
          </cell>
          <cell r="L336">
            <v>0</v>
          </cell>
          <cell r="M336">
            <v>2181.69</v>
          </cell>
          <cell r="N336">
            <v>3468.08</v>
          </cell>
          <cell r="O336">
            <v>3099.54</v>
          </cell>
          <cell r="P336">
            <v>368.54</v>
          </cell>
        </row>
        <row r="337">
          <cell r="B337" t="str">
            <v>DAYANE FERNANDES ARAUJO</v>
          </cell>
          <cell r="C337" t="str">
            <v>BIOMÉDICO (A)</v>
          </cell>
          <cell r="D337">
            <v>4</v>
          </cell>
          <cell r="E337" t="str">
            <v>HEAPA - HOSP ESTADUAL APARECIDA GOIANIA CAIO LOUZADA</v>
          </cell>
          <cell r="F337" t="str">
            <v>BIOMEDICO (A)</v>
          </cell>
          <cell r="G337" t="str">
            <v>N</v>
          </cell>
          <cell r="H337" t="str">
            <v>A</v>
          </cell>
          <cell r="I337">
            <v>0</v>
          </cell>
          <cell r="J337">
            <v>2023</v>
          </cell>
          <cell r="K337">
            <v>10</v>
          </cell>
          <cell r="L337">
            <v>0</v>
          </cell>
          <cell r="M337">
            <v>2919.78</v>
          </cell>
          <cell r="N337">
            <v>4321.26</v>
          </cell>
          <cell r="O337">
            <v>3688.63</v>
          </cell>
          <cell r="P337">
            <v>632.63</v>
          </cell>
        </row>
        <row r="338">
          <cell r="B338" t="str">
            <v>HILDA APARECIDA PALHANO</v>
          </cell>
          <cell r="C338" t="str">
            <v>TÉCNICO (A)</v>
          </cell>
          <cell r="D338">
            <v>4</v>
          </cell>
          <cell r="E338" t="str">
            <v>HEAPA - HOSP ESTADUAL APARECIDA GOIANIA CAIO LOUZADA</v>
          </cell>
          <cell r="F338" t="str">
            <v>TECNICO (A) DE ENFERMAGEM</v>
          </cell>
          <cell r="G338" t="str">
            <v>N</v>
          </cell>
          <cell r="H338" t="str">
            <v>A</v>
          </cell>
          <cell r="I338">
            <v>0</v>
          </cell>
          <cell r="J338">
            <v>2023</v>
          </cell>
          <cell r="K338">
            <v>10</v>
          </cell>
          <cell r="L338">
            <v>0</v>
          </cell>
          <cell r="M338">
            <v>1868.63</v>
          </cell>
          <cell r="N338">
            <v>2414.12</v>
          </cell>
          <cell r="O338">
            <v>2216.65</v>
          </cell>
          <cell r="P338">
            <v>197.47</v>
          </cell>
        </row>
        <row r="339">
          <cell r="B339" t="str">
            <v>MARILUZIA ROSA ALVES</v>
          </cell>
          <cell r="C339" t="str">
            <v>TÉCNICO (A)</v>
          </cell>
          <cell r="D339">
            <v>4</v>
          </cell>
          <cell r="E339" t="str">
            <v>HEAPA - HOSP ESTADUAL APARECIDA GOIANIA CAIO LOUZADA</v>
          </cell>
          <cell r="F339" t="str">
            <v>TECNICO (A) DE ENFERMAGEM</v>
          </cell>
          <cell r="G339" t="str">
            <v>N</v>
          </cell>
          <cell r="H339" t="str">
            <v>A</v>
          </cell>
          <cell r="I339">
            <v>0</v>
          </cell>
          <cell r="J339">
            <v>2023</v>
          </cell>
          <cell r="K339">
            <v>10</v>
          </cell>
          <cell r="L339">
            <v>0</v>
          </cell>
          <cell r="M339">
            <v>1868.63</v>
          </cell>
          <cell r="N339">
            <v>2282.12</v>
          </cell>
          <cell r="O339">
            <v>2096.5300000000002</v>
          </cell>
          <cell r="P339">
            <v>185.59</v>
          </cell>
        </row>
        <row r="340">
          <cell r="B340" t="str">
            <v>VITHORIA THAYNARA KAZIMIRSKI VALENTIN</v>
          </cell>
          <cell r="C340" t="str">
            <v>ENGENHEIRO (A)</v>
          </cell>
          <cell r="D340">
            <v>4</v>
          </cell>
          <cell r="E340" t="str">
            <v>HEAPA - HOSP ESTADUAL APARECIDA GOIANIA CAIO LOUZADA</v>
          </cell>
          <cell r="F340" t="str">
            <v>ENGENHEIRO (A) CIVIL</v>
          </cell>
          <cell r="G340" t="str">
            <v>N</v>
          </cell>
          <cell r="H340" t="str">
            <v>A</v>
          </cell>
          <cell r="I340">
            <v>0</v>
          </cell>
          <cell r="J340">
            <v>2023</v>
          </cell>
          <cell r="K340">
            <v>10</v>
          </cell>
          <cell r="L340">
            <v>0</v>
          </cell>
          <cell r="M340">
            <v>7920</v>
          </cell>
          <cell r="N340">
            <v>8157.6</v>
          </cell>
          <cell r="O340">
            <v>6163.44</v>
          </cell>
          <cell r="P340">
            <v>1994.16</v>
          </cell>
        </row>
        <row r="341">
          <cell r="B341" t="str">
            <v>DASDORES JESUS DA SILVA</v>
          </cell>
          <cell r="C341" t="str">
            <v>TÉCNICO (A)</v>
          </cell>
          <cell r="D341">
            <v>4</v>
          </cell>
          <cell r="E341" t="str">
            <v>HEAPA - HOSP ESTADUAL APARECIDA GOIANIA CAIO LOUZADA</v>
          </cell>
          <cell r="F341" t="str">
            <v>TECNICO (A) DE ENFERMAGEM</v>
          </cell>
          <cell r="G341" t="str">
            <v>N</v>
          </cell>
          <cell r="H341" t="str">
            <v>A</v>
          </cell>
          <cell r="I341">
            <v>0</v>
          </cell>
          <cell r="J341">
            <v>2023</v>
          </cell>
          <cell r="K341">
            <v>10</v>
          </cell>
          <cell r="L341">
            <v>0</v>
          </cell>
          <cell r="M341">
            <v>1868.63</v>
          </cell>
          <cell r="N341">
            <v>2886.06</v>
          </cell>
          <cell r="O341">
            <v>2705.52</v>
          </cell>
          <cell r="P341">
            <v>180.54</v>
          </cell>
        </row>
        <row r="342">
          <cell r="B342" t="str">
            <v>HELEN CRISTINE ALVES DA CRUZ</v>
          </cell>
          <cell r="C342" t="str">
            <v>TÉCNICO (A)</v>
          </cell>
          <cell r="D342">
            <v>4</v>
          </cell>
          <cell r="E342" t="str">
            <v>HEAPA - HOSP ESTADUAL APARECIDA GOIANIA CAIO LOUZADA</v>
          </cell>
          <cell r="F342" t="str">
            <v>TECNICO (A) DE ENFERMAGEM</v>
          </cell>
          <cell r="G342" t="str">
            <v>N</v>
          </cell>
          <cell r="H342" t="str">
            <v>A</v>
          </cell>
          <cell r="I342">
            <v>0</v>
          </cell>
          <cell r="J342">
            <v>2023</v>
          </cell>
          <cell r="K342">
            <v>10</v>
          </cell>
          <cell r="L342">
            <v>0</v>
          </cell>
          <cell r="M342">
            <v>1868.63</v>
          </cell>
          <cell r="N342">
            <v>2662.47</v>
          </cell>
          <cell r="O342">
            <v>2439.92</v>
          </cell>
          <cell r="P342">
            <v>222.55</v>
          </cell>
        </row>
        <row r="343">
          <cell r="B343" t="str">
            <v>MARIA GORETE DOS SANTOS BATISTA</v>
          </cell>
          <cell r="C343" t="str">
            <v>TÉCNICO (A)</v>
          </cell>
          <cell r="D343">
            <v>4</v>
          </cell>
          <cell r="E343" t="str">
            <v>HEAPA - HOSP ESTADUAL APARECIDA GOIANIA CAIO LOUZADA</v>
          </cell>
          <cell r="F343" t="str">
            <v>TECNICO (A) DE ENFERMAGEM</v>
          </cell>
          <cell r="G343" t="str">
            <v>N</v>
          </cell>
          <cell r="H343" t="str">
            <v>A</v>
          </cell>
          <cell r="I343">
            <v>0</v>
          </cell>
          <cell r="J343">
            <v>2023</v>
          </cell>
          <cell r="K343">
            <v>10</v>
          </cell>
          <cell r="L343">
            <v>0</v>
          </cell>
          <cell r="M343">
            <v>1868.63</v>
          </cell>
          <cell r="N343">
            <v>2662.47</v>
          </cell>
          <cell r="O343">
            <v>2328.12</v>
          </cell>
          <cell r="P343">
            <v>334.35</v>
          </cell>
        </row>
        <row r="344">
          <cell r="B344" t="str">
            <v>WANESSA SOARES SILVA GONCALVES</v>
          </cell>
          <cell r="C344" t="str">
            <v>ASSISTENTE SOCIAL</v>
          </cell>
          <cell r="D344">
            <v>4</v>
          </cell>
          <cell r="E344" t="str">
            <v>HEAPA - HOSP ESTADUAL APARECIDA GOIANIA CAIO LOUZADA</v>
          </cell>
          <cell r="F344" t="str">
            <v>ASSISTENTE SOCIAL</v>
          </cell>
          <cell r="G344" t="str">
            <v>N</v>
          </cell>
          <cell r="H344" t="str">
            <v>A</v>
          </cell>
          <cell r="I344">
            <v>0</v>
          </cell>
          <cell r="J344">
            <v>2023</v>
          </cell>
          <cell r="K344">
            <v>10</v>
          </cell>
          <cell r="L344">
            <v>0</v>
          </cell>
          <cell r="M344">
            <v>3058.51</v>
          </cell>
          <cell r="N344">
            <v>4394.7700000000004</v>
          </cell>
          <cell r="O344">
            <v>3758.43</v>
          </cell>
          <cell r="P344">
            <v>636.34</v>
          </cell>
        </row>
        <row r="345">
          <cell r="B345" t="str">
            <v>CLAUDIA MARIA DA SILVA</v>
          </cell>
          <cell r="C345" t="str">
            <v>TÉCNICO (A)</v>
          </cell>
          <cell r="D345">
            <v>4</v>
          </cell>
          <cell r="E345" t="str">
            <v>HEAPA - HOSP ESTADUAL APARECIDA GOIANIA CAIO LOUZADA</v>
          </cell>
          <cell r="F345" t="str">
            <v>TECNICO (A) DE ENFERMAGEM</v>
          </cell>
          <cell r="G345" t="str">
            <v>N</v>
          </cell>
          <cell r="H345" t="str">
            <v>A</v>
          </cell>
          <cell r="I345">
            <v>0</v>
          </cell>
          <cell r="J345">
            <v>2023</v>
          </cell>
          <cell r="K345">
            <v>10</v>
          </cell>
          <cell r="L345">
            <v>0</v>
          </cell>
          <cell r="M345">
            <v>1868.63</v>
          </cell>
          <cell r="N345">
            <v>2414.12</v>
          </cell>
          <cell r="O345">
            <v>2216.65</v>
          </cell>
          <cell r="P345">
            <v>197.47</v>
          </cell>
        </row>
        <row r="346">
          <cell r="B346" t="str">
            <v>INGRIDY MEIRRHYT DE MATOS SOUSA</v>
          </cell>
          <cell r="C346" t="str">
            <v>ASSISTENTE</v>
          </cell>
          <cell r="D346">
            <v>4</v>
          </cell>
          <cell r="E346" t="str">
            <v>HEAPA - HOSP ESTADUAL APARECIDA GOIANIA CAIO LOUZADA</v>
          </cell>
          <cell r="F346" t="str">
            <v>ASSISTENTE ADMINISTRATIVO</v>
          </cell>
          <cell r="G346" t="str">
            <v>N</v>
          </cell>
          <cell r="H346" t="str">
            <v>A</v>
          </cell>
          <cell r="I346">
            <v>0</v>
          </cell>
          <cell r="J346">
            <v>2023</v>
          </cell>
          <cell r="K346">
            <v>10</v>
          </cell>
          <cell r="L346">
            <v>0</v>
          </cell>
          <cell r="M346">
            <v>1868.63</v>
          </cell>
          <cell r="N346">
            <v>2329.7600000000002</v>
          </cell>
          <cell r="O346">
            <v>2139.89</v>
          </cell>
          <cell r="P346">
            <v>189.87</v>
          </cell>
        </row>
        <row r="347">
          <cell r="B347" t="str">
            <v>MARIA FRANCINEIDE CALISTO DE SOUSA</v>
          </cell>
          <cell r="C347" t="str">
            <v>ENFERMEIRO (A)</v>
          </cell>
          <cell r="D347">
            <v>4</v>
          </cell>
          <cell r="E347" t="str">
            <v>HEAPA - HOSP ESTADUAL APARECIDA GOIANIA CAIO LOUZADA</v>
          </cell>
          <cell r="F347" t="str">
            <v>ENFERMEIRO (A)</v>
          </cell>
          <cell r="G347" t="str">
            <v>N</v>
          </cell>
          <cell r="H347" t="str">
            <v>A</v>
          </cell>
          <cell r="I347">
            <v>5284.56</v>
          </cell>
          <cell r="J347">
            <v>2023</v>
          </cell>
          <cell r="K347">
            <v>10</v>
          </cell>
          <cell r="L347">
            <v>0</v>
          </cell>
          <cell r="M347">
            <v>3085</v>
          </cell>
          <cell r="N347">
            <v>5798</v>
          </cell>
          <cell r="O347">
            <v>441.56</v>
          </cell>
          <cell r="P347">
            <v>5356.44</v>
          </cell>
        </row>
        <row r="348">
          <cell r="B348" t="str">
            <v>VANIA RODRIGUES DE SOUZA</v>
          </cell>
          <cell r="C348" t="str">
            <v>ENFERMEIRO (A)</v>
          </cell>
          <cell r="D348">
            <v>4</v>
          </cell>
          <cell r="E348" t="str">
            <v>HEAPA - HOSP ESTADUAL APARECIDA GOIANIA CAIO LOUZADA</v>
          </cell>
          <cell r="F348" t="str">
            <v>ENFERMEIRO (A)</v>
          </cell>
          <cell r="G348" t="str">
            <v>N</v>
          </cell>
          <cell r="H348" t="str">
            <v>A</v>
          </cell>
          <cell r="I348">
            <v>0</v>
          </cell>
          <cell r="J348">
            <v>2023</v>
          </cell>
          <cell r="K348">
            <v>10</v>
          </cell>
          <cell r="L348">
            <v>0</v>
          </cell>
          <cell r="M348">
            <v>3085</v>
          </cell>
          <cell r="N348">
            <v>3414.6</v>
          </cell>
          <cell r="O348">
            <v>3011.33</v>
          </cell>
          <cell r="P348">
            <v>403.27</v>
          </cell>
        </row>
        <row r="349">
          <cell r="B349" t="str">
            <v>LARA CRISTINA ROSA</v>
          </cell>
          <cell r="C349" t="str">
            <v>ANALISTA</v>
          </cell>
          <cell r="D349">
            <v>4</v>
          </cell>
          <cell r="E349" t="str">
            <v>HEAPA - HOSP ESTADUAL APARECIDA GOIANIA CAIO LOUZADA</v>
          </cell>
          <cell r="F349" t="str">
            <v>ANALISTA ADMINISTRATIVO</v>
          </cell>
          <cell r="G349" t="str">
            <v>N</v>
          </cell>
          <cell r="H349" t="str">
            <v>A</v>
          </cell>
          <cell r="I349">
            <v>0</v>
          </cell>
          <cell r="J349">
            <v>2023</v>
          </cell>
          <cell r="K349">
            <v>10</v>
          </cell>
          <cell r="L349">
            <v>0</v>
          </cell>
          <cell r="M349">
            <v>2991.32</v>
          </cell>
          <cell r="N349">
            <v>1514.34</v>
          </cell>
          <cell r="O349">
            <v>1326.07</v>
          </cell>
          <cell r="P349">
            <v>188.27</v>
          </cell>
        </row>
        <row r="350">
          <cell r="B350" t="str">
            <v>ISABELA CANDIDA CASSIMIRO</v>
          </cell>
          <cell r="C350" t="str">
            <v>FARMACÊUTICO</v>
          </cell>
          <cell r="D350">
            <v>4</v>
          </cell>
          <cell r="E350" t="str">
            <v>HEAPA - HOSP ESTADUAL APARECIDA GOIANIA CAIO LOUZADA</v>
          </cell>
          <cell r="F350" t="str">
            <v>FARMACEUTICO (A)</v>
          </cell>
          <cell r="G350" t="str">
            <v>N</v>
          </cell>
          <cell r="H350" t="str">
            <v>A</v>
          </cell>
          <cell r="I350">
            <v>0</v>
          </cell>
          <cell r="J350">
            <v>2023</v>
          </cell>
          <cell r="K350">
            <v>10</v>
          </cell>
          <cell r="L350">
            <v>0</v>
          </cell>
          <cell r="M350">
            <v>3175.46</v>
          </cell>
          <cell r="N350">
            <v>3238.4</v>
          </cell>
          <cell r="O350">
            <v>2880.27</v>
          </cell>
          <cell r="P350">
            <v>358.13</v>
          </cell>
        </row>
        <row r="351">
          <cell r="B351" t="str">
            <v>ELIENE RODRIGUES BARRETO</v>
          </cell>
          <cell r="C351" t="str">
            <v>TÉCNICO (A)</v>
          </cell>
          <cell r="D351">
            <v>4</v>
          </cell>
          <cell r="E351" t="str">
            <v>HEAPA - HOSP ESTADUAL APARECIDA GOIANIA CAIO LOUZADA</v>
          </cell>
          <cell r="F351" t="str">
            <v>TECNICO (A) DE ENFERMAGEM</v>
          </cell>
          <cell r="G351" t="str">
            <v>N</v>
          </cell>
          <cell r="H351" t="str">
            <v>A</v>
          </cell>
          <cell r="I351">
            <v>0</v>
          </cell>
          <cell r="J351">
            <v>2023</v>
          </cell>
          <cell r="K351">
            <v>10</v>
          </cell>
          <cell r="L351">
            <v>0</v>
          </cell>
          <cell r="M351">
            <v>1868.63</v>
          </cell>
          <cell r="N351">
            <v>2053.91</v>
          </cell>
          <cell r="O351">
            <v>1884.3</v>
          </cell>
          <cell r="P351">
            <v>169.61</v>
          </cell>
        </row>
        <row r="352">
          <cell r="B352" t="str">
            <v>CESAR FRANCISCO BARBOSA</v>
          </cell>
          <cell r="C352" t="str">
            <v>PORTEIRO</v>
          </cell>
          <cell r="D352">
            <v>4</v>
          </cell>
          <cell r="E352" t="str">
            <v>HEAPA - HOSP ESTADUAL APARECIDA GOIANIA CAIO LOUZADA</v>
          </cell>
          <cell r="F352" t="str">
            <v>AGENTE DE PORTARIA</v>
          </cell>
          <cell r="G352" t="str">
            <v>N</v>
          </cell>
          <cell r="H352" t="str">
            <v>A</v>
          </cell>
          <cell r="I352">
            <v>0</v>
          </cell>
          <cell r="J352">
            <v>2023</v>
          </cell>
          <cell r="K352">
            <v>10</v>
          </cell>
          <cell r="L352">
            <v>0</v>
          </cell>
          <cell r="M352">
            <v>1413.35</v>
          </cell>
          <cell r="N352">
            <v>1389.8</v>
          </cell>
          <cell r="O352">
            <v>1204.82</v>
          </cell>
          <cell r="P352">
            <v>184.98</v>
          </cell>
        </row>
        <row r="353">
          <cell r="B353" t="str">
            <v>WILIANA CARDOSO DO CARMO</v>
          </cell>
          <cell r="C353" t="str">
            <v>COORDENADOR (A)</v>
          </cell>
          <cell r="D353">
            <v>4</v>
          </cell>
          <cell r="E353" t="str">
            <v>HEAPA - HOSP ESTADUAL APARECIDA GOIANIA CAIO LOUZADA</v>
          </cell>
          <cell r="F353" t="str">
            <v>COORDENADOR (A) DE FATURAMENTO E SAME</v>
          </cell>
          <cell r="G353" t="str">
            <v>N</v>
          </cell>
          <cell r="H353" t="str">
            <v>A</v>
          </cell>
          <cell r="I353">
            <v>0</v>
          </cell>
          <cell r="J353">
            <v>2023</v>
          </cell>
          <cell r="K353">
            <v>10</v>
          </cell>
          <cell r="L353">
            <v>0</v>
          </cell>
          <cell r="M353">
            <v>4437.92</v>
          </cell>
          <cell r="N353">
            <v>5489.61</v>
          </cell>
          <cell r="O353">
            <v>4407.6899999999996</v>
          </cell>
          <cell r="P353">
            <v>1081.92</v>
          </cell>
        </row>
        <row r="354">
          <cell r="B354" t="str">
            <v>RUTH APARECIDA ANTONIO DE SANTANA</v>
          </cell>
          <cell r="C354" t="str">
            <v>TÉCNICO (A)</v>
          </cell>
          <cell r="D354">
            <v>4</v>
          </cell>
          <cell r="E354" t="str">
            <v>HEAPA - HOSP ESTADUAL APARECIDA GOIANIA CAIO LOUZADA</v>
          </cell>
          <cell r="F354" t="str">
            <v>TECNICO (A) DE ENFERMAGEM</v>
          </cell>
          <cell r="G354" t="str">
            <v>N</v>
          </cell>
          <cell r="H354" t="str">
            <v>A</v>
          </cell>
          <cell r="I354">
            <v>0</v>
          </cell>
          <cell r="J354">
            <v>2023</v>
          </cell>
          <cell r="K354">
            <v>10</v>
          </cell>
          <cell r="L354">
            <v>0</v>
          </cell>
          <cell r="M354">
            <v>1868.63</v>
          </cell>
          <cell r="N354">
            <v>2568.5300000000002</v>
          </cell>
          <cell r="O354">
            <v>2154.6</v>
          </cell>
          <cell r="P354">
            <v>413.93</v>
          </cell>
        </row>
        <row r="355">
          <cell r="B355" t="str">
            <v>LUCIANA TEIXEIRA CUNHA</v>
          </cell>
          <cell r="C355" t="str">
            <v>PSICÓLOGO (A)</v>
          </cell>
          <cell r="D355">
            <v>4</v>
          </cell>
          <cell r="E355" t="str">
            <v>HEAPA - HOSP ESTADUAL APARECIDA GOIANIA CAIO LOUZADA</v>
          </cell>
          <cell r="F355" t="str">
            <v>PSICOLOGO (A)</v>
          </cell>
          <cell r="G355" t="str">
            <v>N</v>
          </cell>
          <cell r="H355" t="str">
            <v>A</v>
          </cell>
          <cell r="I355">
            <v>0</v>
          </cell>
          <cell r="J355">
            <v>2023</v>
          </cell>
          <cell r="K355">
            <v>10</v>
          </cell>
          <cell r="L355">
            <v>0</v>
          </cell>
          <cell r="M355">
            <v>3058.51</v>
          </cell>
          <cell r="N355">
            <v>4384.37</v>
          </cell>
          <cell r="O355">
            <v>3728.7</v>
          </cell>
          <cell r="P355">
            <v>655.67</v>
          </cell>
        </row>
        <row r="356">
          <cell r="B356" t="str">
            <v>PRISCILLA CASTRO E SILVA</v>
          </cell>
          <cell r="C356" t="str">
            <v>TÉCNICO (A)</v>
          </cell>
          <cell r="D356">
            <v>4</v>
          </cell>
          <cell r="E356" t="str">
            <v>HEAPA - HOSP ESTADUAL APARECIDA GOIANIA CAIO LOUZADA</v>
          </cell>
          <cell r="F356" t="str">
            <v>TECNICO (A) DE ENFERMAGEM</v>
          </cell>
          <cell r="G356" t="str">
            <v>N</v>
          </cell>
          <cell r="H356" t="str">
            <v>A</v>
          </cell>
          <cell r="I356">
            <v>0</v>
          </cell>
          <cell r="J356">
            <v>2023</v>
          </cell>
          <cell r="K356">
            <v>10</v>
          </cell>
          <cell r="L356">
            <v>0</v>
          </cell>
          <cell r="M356">
            <v>1868.63</v>
          </cell>
          <cell r="N356">
            <v>2451.4899999999998</v>
          </cell>
          <cell r="O356">
            <v>2250.66</v>
          </cell>
          <cell r="P356">
            <v>200.83</v>
          </cell>
        </row>
        <row r="357">
          <cell r="B357" t="str">
            <v>EDILENE FERREIRA DA SILVA</v>
          </cell>
          <cell r="C357" t="str">
            <v>TÉCNICO (A)</v>
          </cell>
          <cell r="D357">
            <v>4</v>
          </cell>
          <cell r="E357" t="str">
            <v>HEAPA - HOSP ESTADUAL APARECIDA GOIANIA CAIO LOUZADA</v>
          </cell>
          <cell r="F357" t="str">
            <v>TECNICO (A) DE ENFERMAGEM</v>
          </cell>
          <cell r="G357" t="str">
            <v>N</v>
          </cell>
          <cell r="H357" t="str">
            <v>A</v>
          </cell>
          <cell r="I357">
            <v>0</v>
          </cell>
          <cell r="J357">
            <v>2023</v>
          </cell>
          <cell r="K357">
            <v>10</v>
          </cell>
          <cell r="L357">
            <v>0</v>
          </cell>
          <cell r="M357">
            <v>1868.63</v>
          </cell>
          <cell r="N357">
            <v>2319.4899999999998</v>
          </cell>
          <cell r="O357">
            <v>2130.54</v>
          </cell>
          <cell r="P357">
            <v>188.95</v>
          </cell>
        </row>
        <row r="358">
          <cell r="B358" t="str">
            <v>MARTINNELLY DA SILVA SOUZA</v>
          </cell>
          <cell r="C358" t="str">
            <v>ASSISTENTE</v>
          </cell>
          <cell r="D358">
            <v>4</v>
          </cell>
          <cell r="E358" t="str">
            <v>HEAPA - HOSP ESTADUAL APARECIDA GOIANIA CAIO LOUZADA</v>
          </cell>
          <cell r="F358" t="str">
            <v>ASSISTENTE ADMINISTRATIVO</v>
          </cell>
          <cell r="G358" t="str">
            <v>N</v>
          </cell>
          <cell r="H358" t="str">
            <v>A</v>
          </cell>
          <cell r="I358">
            <v>0</v>
          </cell>
          <cell r="J358">
            <v>2023</v>
          </cell>
          <cell r="K358">
            <v>10</v>
          </cell>
          <cell r="L358">
            <v>0</v>
          </cell>
          <cell r="M358">
            <v>1868.63</v>
          </cell>
          <cell r="N358">
            <v>2680.23</v>
          </cell>
          <cell r="O358">
            <v>2455.5500000000002</v>
          </cell>
          <cell r="P358">
            <v>224.68</v>
          </cell>
        </row>
        <row r="359">
          <cell r="B359" t="str">
            <v>JOICE BARBOSA DA SILVA</v>
          </cell>
          <cell r="C359" t="str">
            <v>AUXILIAR</v>
          </cell>
          <cell r="D359">
            <v>4</v>
          </cell>
          <cell r="E359" t="str">
            <v>HEAPA - HOSP ESTADUAL APARECIDA GOIANIA CAIO LOUZADA</v>
          </cell>
          <cell r="F359" t="str">
            <v>AUXILIAR DE FARMACIA</v>
          </cell>
          <cell r="G359" t="str">
            <v>N</v>
          </cell>
          <cell r="H359" t="str">
            <v>A</v>
          </cell>
          <cell r="I359">
            <v>0</v>
          </cell>
          <cell r="J359">
            <v>2023</v>
          </cell>
          <cell r="K359">
            <v>10</v>
          </cell>
          <cell r="L359">
            <v>0</v>
          </cell>
          <cell r="M359">
            <v>1698.74</v>
          </cell>
          <cell r="N359">
            <v>2442.7399999999998</v>
          </cell>
          <cell r="O359">
            <v>2242.6999999999998</v>
          </cell>
          <cell r="P359">
            <v>200.04</v>
          </cell>
        </row>
        <row r="360">
          <cell r="B360" t="str">
            <v>GILDERSON DA SILVA NASCIMENTO</v>
          </cell>
          <cell r="C360" t="str">
            <v>TÉCNICO (A)</v>
          </cell>
          <cell r="D360">
            <v>4</v>
          </cell>
          <cell r="E360" t="str">
            <v>HEAPA - HOSP ESTADUAL APARECIDA GOIANIA CAIO LOUZADA</v>
          </cell>
          <cell r="F360" t="str">
            <v>TECNICO (A) DE ENFERMAGEM</v>
          </cell>
          <cell r="G360" t="str">
            <v>N</v>
          </cell>
          <cell r="H360" t="str">
            <v>A</v>
          </cell>
          <cell r="I360">
            <v>0</v>
          </cell>
          <cell r="J360">
            <v>2023</v>
          </cell>
          <cell r="K360">
            <v>10</v>
          </cell>
          <cell r="L360">
            <v>0</v>
          </cell>
          <cell r="M360">
            <v>1868.63</v>
          </cell>
          <cell r="N360">
            <v>2319.4899999999998</v>
          </cell>
          <cell r="O360">
            <v>2130.54</v>
          </cell>
          <cell r="P360">
            <v>188.95</v>
          </cell>
        </row>
        <row r="361">
          <cell r="B361" t="str">
            <v>EDSON RAFAEL LIMA DA SILVA</v>
          </cell>
          <cell r="C361" t="str">
            <v>INSTRUMENTADOR</v>
          </cell>
          <cell r="D361">
            <v>4</v>
          </cell>
          <cell r="E361" t="str">
            <v>HEAPA - HOSP ESTADUAL APARECIDA GOIANIA CAIO LOUZADA</v>
          </cell>
          <cell r="F361" t="str">
            <v>INSTRUMENTADOR CIRURGICO</v>
          </cell>
          <cell r="G361" t="str">
            <v>N</v>
          </cell>
          <cell r="H361" t="str">
            <v>A</v>
          </cell>
          <cell r="I361">
            <v>0</v>
          </cell>
          <cell r="J361">
            <v>2023</v>
          </cell>
          <cell r="K361">
            <v>10</v>
          </cell>
          <cell r="L361">
            <v>0</v>
          </cell>
          <cell r="M361">
            <v>2083.38</v>
          </cell>
          <cell r="N361">
            <v>3075.84</v>
          </cell>
          <cell r="O361">
            <v>2771.01</v>
          </cell>
          <cell r="P361">
            <v>304.83</v>
          </cell>
        </row>
        <row r="362">
          <cell r="B362" t="str">
            <v>FABIULA ALVES DA SILVA</v>
          </cell>
          <cell r="C362" t="str">
            <v>TÉCNICO (A)</v>
          </cell>
          <cell r="D362">
            <v>4</v>
          </cell>
          <cell r="E362" t="str">
            <v>HEAPA - HOSP ESTADUAL APARECIDA GOIANIA CAIO LOUZADA</v>
          </cell>
          <cell r="F362" t="str">
            <v>TECNICO (A) DE ENFERMAGEM</v>
          </cell>
          <cell r="G362" t="str">
            <v>N</v>
          </cell>
          <cell r="H362" t="str">
            <v>A</v>
          </cell>
          <cell r="I362">
            <v>0</v>
          </cell>
          <cell r="J362">
            <v>2023</v>
          </cell>
          <cell r="K362">
            <v>10</v>
          </cell>
          <cell r="L362">
            <v>0</v>
          </cell>
          <cell r="M362">
            <v>1868.63</v>
          </cell>
          <cell r="N362">
            <v>3165.44</v>
          </cell>
          <cell r="O362">
            <v>2959.76</v>
          </cell>
          <cell r="P362">
            <v>205.68</v>
          </cell>
        </row>
        <row r="363">
          <cell r="B363" t="str">
            <v>JANAIARA MELO DE OLIVEIRA</v>
          </cell>
          <cell r="C363" t="str">
            <v>TÉCNICO (A)</v>
          </cell>
          <cell r="D363">
            <v>4</v>
          </cell>
          <cell r="E363" t="str">
            <v>HEAPA - HOSP ESTADUAL APARECIDA GOIANIA CAIO LOUZADA</v>
          </cell>
          <cell r="F363" t="str">
            <v>TECNICO (A) DE ENFERMAGEM</v>
          </cell>
          <cell r="G363" t="str">
            <v>N</v>
          </cell>
          <cell r="H363" t="str">
            <v>A</v>
          </cell>
          <cell r="I363">
            <v>0</v>
          </cell>
          <cell r="J363">
            <v>2023</v>
          </cell>
          <cell r="K363">
            <v>10</v>
          </cell>
          <cell r="L363">
            <v>0</v>
          </cell>
          <cell r="M363">
            <v>1868.63</v>
          </cell>
          <cell r="N363">
            <v>2451.4899999999998</v>
          </cell>
          <cell r="O363">
            <v>2250.66</v>
          </cell>
          <cell r="P363">
            <v>200.83</v>
          </cell>
        </row>
        <row r="364">
          <cell r="B364" t="str">
            <v>GEIZA NAYARA PIRES DE MORAES</v>
          </cell>
          <cell r="C364" t="str">
            <v>ASSISTENTE</v>
          </cell>
          <cell r="D364">
            <v>4</v>
          </cell>
          <cell r="E364" t="str">
            <v>HEAPA - HOSP ESTADUAL APARECIDA GOIANIA CAIO LOUZADA</v>
          </cell>
          <cell r="F364" t="str">
            <v>ASSISTENTE ADMINISTRATIVO</v>
          </cell>
          <cell r="G364" t="str">
            <v>N</v>
          </cell>
          <cell r="H364" t="str">
            <v>A</v>
          </cell>
          <cell r="I364">
            <v>0</v>
          </cell>
          <cell r="J364">
            <v>2023</v>
          </cell>
          <cell r="K364">
            <v>10</v>
          </cell>
          <cell r="L364">
            <v>0</v>
          </cell>
          <cell r="M364">
            <v>1868.63</v>
          </cell>
          <cell r="N364">
            <v>2655.29</v>
          </cell>
          <cell r="O364">
            <v>2433.6</v>
          </cell>
          <cell r="P364">
            <v>221.69</v>
          </cell>
        </row>
        <row r="365">
          <cell r="B365" t="str">
            <v>LUCIENE PEREIRA DA SILVA</v>
          </cell>
          <cell r="C365" t="str">
            <v>TÉCNICO (A)</v>
          </cell>
          <cell r="D365">
            <v>4</v>
          </cell>
          <cell r="E365" t="str">
            <v>HEAPA - HOSP ESTADUAL APARECIDA GOIANIA CAIO LOUZADA</v>
          </cell>
          <cell r="F365" t="str">
            <v>TECNICO (A) DE ENFERMAGEM</v>
          </cell>
          <cell r="G365" t="str">
            <v>N</v>
          </cell>
          <cell r="H365" t="str">
            <v>A</v>
          </cell>
          <cell r="I365">
            <v>0</v>
          </cell>
          <cell r="J365">
            <v>2023</v>
          </cell>
          <cell r="K365">
            <v>10</v>
          </cell>
          <cell r="L365">
            <v>0</v>
          </cell>
          <cell r="M365">
            <v>1868.63</v>
          </cell>
          <cell r="N365">
            <v>2566.92</v>
          </cell>
          <cell r="O365">
            <v>2153.14</v>
          </cell>
          <cell r="P365">
            <v>413.78</v>
          </cell>
        </row>
        <row r="366">
          <cell r="B366" t="str">
            <v>BETANIA MOURA BRASIL</v>
          </cell>
          <cell r="C366" t="str">
            <v>RECEPCIONISTA</v>
          </cell>
          <cell r="D366">
            <v>4</v>
          </cell>
          <cell r="E366" t="str">
            <v>HEAPA - HOSP ESTADUAL APARECIDA GOIANIA CAIO LOUZADA</v>
          </cell>
          <cell r="F366" t="str">
            <v>RECEPCIONISTA</v>
          </cell>
          <cell r="G366" t="str">
            <v>N</v>
          </cell>
          <cell r="H366" t="str">
            <v>A</v>
          </cell>
          <cell r="I366">
            <v>0</v>
          </cell>
          <cell r="J366">
            <v>2023</v>
          </cell>
          <cell r="K366">
            <v>10</v>
          </cell>
          <cell r="L366">
            <v>0</v>
          </cell>
          <cell r="M366">
            <v>1345.05</v>
          </cell>
          <cell r="N366">
            <v>1761.84</v>
          </cell>
          <cell r="O366">
            <v>1542.38</v>
          </cell>
          <cell r="P366">
            <v>219.46</v>
          </cell>
        </row>
        <row r="367">
          <cell r="B367" t="str">
            <v>CRISTIANE PEREIRA DA SILVA</v>
          </cell>
          <cell r="C367" t="str">
            <v>TÉCNICO (A)</v>
          </cell>
          <cell r="D367">
            <v>4</v>
          </cell>
          <cell r="E367" t="str">
            <v>HEAPA - HOSP ESTADUAL APARECIDA GOIANIA CAIO LOUZADA</v>
          </cell>
          <cell r="F367" t="str">
            <v>TECNICO (A) DE ENFERMAGEM</v>
          </cell>
          <cell r="G367" t="str">
            <v>N</v>
          </cell>
          <cell r="H367" t="str">
            <v>C</v>
          </cell>
          <cell r="I367">
            <v>0</v>
          </cell>
          <cell r="J367">
            <v>2023</v>
          </cell>
          <cell r="K367">
            <v>10</v>
          </cell>
          <cell r="L367">
            <v>0</v>
          </cell>
          <cell r="M367">
            <v>1868.63</v>
          </cell>
          <cell r="N367">
            <v>0</v>
          </cell>
          <cell r="O367">
            <v>0</v>
          </cell>
          <cell r="P367">
            <v>0</v>
          </cell>
        </row>
        <row r="368">
          <cell r="B368" t="str">
            <v>JUCILENE DE SENA ANDRADE</v>
          </cell>
          <cell r="C368" t="str">
            <v>TÉCNICO (A)</v>
          </cell>
          <cell r="D368">
            <v>4</v>
          </cell>
          <cell r="E368" t="str">
            <v>HEAPA - HOSP ESTADUAL APARECIDA GOIANIA CAIO LOUZADA</v>
          </cell>
          <cell r="F368" t="str">
            <v>TECNICO (A) DE ENFERMAGEM</v>
          </cell>
          <cell r="G368" t="str">
            <v>N</v>
          </cell>
          <cell r="H368" t="str">
            <v>A</v>
          </cell>
          <cell r="I368">
            <v>0</v>
          </cell>
          <cell r="J368">
            <v>2023</v>
          </cell>
          <cell r="K368">
            <v>10</v>
          </cell>
          <cell r="L368">
            <v>0</v>
          </cell>
          <cell r="M368">
            <v>1868.63</v>
          </cell>
          <cell r="N368">
            <v>2817.95</v>
          </cell>
          <cell r="O368">
            <v>2563.41</v>
          </cell>
          <cell r="P368">
            <v>254.54</v>
          </cell>
        </row>
        <row r="369">
          <cell r="B369" t="str">
            <v>WERIKA DAYANA DE OLIVEIRA RODRIGUES</v>
          </cell>
          <cell r="C369" t="str">
            <v>TÉCNICO (A)</v>
          </cell>
          <cell r="D369">
            <v>4</v>
          </cell>
          <cell r="E369" t="str">
            <v>HEAPA - HOSP ESTADUAL APARECIDA GOIANIA CAIO LOUZADA</v>
          </cell>
          <cell r="F369" t="str">
            <v>TECNICO (A) DE ENFERMAGEM</v>
          </cell>
          <cell r="G369" t="str">
            <v>N</v>
          </cell>
          <cell r="H369" t="str">
            <v>A</v>
          </cell>
          <cell r="I369">
            <v>0</v>
          </cell>
          <cell r="J369">
            <v>2023</v>
          </cell>
          <cell r="K369">
            <v>10</v>
          </cell>
          <cell r="L369">
            <v>0</v>
          </cell>
          <cell r="M369">
            <v>1868.63</v>
          </cell>
          <cell r="N369">
            <v>2479.52</v>
          </cell>
          <cell r="O369">
            <v>2276.17</v>
          </cell>
          <cell r="P369">
            <v>203.35</v>
          </cell>
        </row>
        <row r="370">
          <cell r="B370" t="str">
            <v>TATIANE ALVES DE SOUSA</v>
          </cell>
          <cell r="C370" t="str">
            <v>TÉCNICO (A)</v>
          </cell>
          <cell r="D370">
            <v>4</v>
          </cell>
          <cell r="E370" t="str">
            <v>HEAPA - HOSP ESTADUAL APARECIDA GOIANIA CAIO LOUZADA</v>
          </cell>
          <cell r="F370" t="str">
            <v>TECNICO (A) DE ENFERMAGEM</v>
          </cell>
          <cell r="G370" t="str">
            <v>N</v>
          </cell>
          <cell r="H370" t="str">
            <v>A</v>
          </cell>
          <cell r="I370">
            <v>0</v>
          </cell>
          <cell r="J370">
            <v>2023</v>
          </cell>
          <cell r="K370">
            <v>10</v>
          </cell>
          <cell r="L370">
            <v>0</v>
          </cell>
          <cell r="M370">
            <v>1868.63</v>
          </cell>
          <cell r="N370">
            <v>2758.19</v>
          </cell>
          <cell r="O370">
            <v>2524.16</v>
          </cell>
          <cell r="P370">
            <v>234.03</v>
          </cell>
        </row>
        <row r="371">
          <cell r="B371" t="str">
            <v>NORMA RODRIGUES DA SILVA</v>
          </cell>
          <cell r="C371" t="str">
            <v>BIOMÉDICO (A)</v>
          </cell>
          <cell r="D371">
            <v>4</v>
          </cell>
          <cell r="E371" t="str">
            <v>HEAPA - HOSP ESTADUAL APARECIDA GOIANIA CAIO LOUZADA</v>
          </cell>
          <cell r="F371" t="str">
            <v>BIOMEDICO (A) DA QUALIDADE</v>
          </cell>
          <cell r="G371" t="str">
            <v>N</v>
          </cell>
          <cell r="H371" t="str">
            <v>A</v>
          </cell>
          <cell r="I371">
            <v>0</v>
          </cell>
          <cell r="J371">
            <v>2023</v>
          </cell>
          <cell r="K371">
            <v>10</v>
          </cell>
          <cell r="L371">
            <v>0</v>
          </cell>
          <cell r="M371">
            <v>2991.32</v>
          </cell>
          <cell r="N371">
            <v>4337.42</v>
          </cell>
          <cell r="O371">
            <v>3698.9</v>
          </cell>
          <cell r="P371">
            <v>638.52</v>
          </cell>
        </row>
        <row r="372">
          <cell r="B372" t="str">
            <v>JACIRA SILVERIO DE SA MENEZES</v>
          </cell>
          <cell r="C372" t="str">
            <v>TÉCNICO (A)</v>
          </cell>
          <cell r="D372">
            <v>4</v>
          </cell>
          <cell r="E372" t="str">
            <v>HEAPA - HOSP ESTADUAL APARECIDA GOIANIA CAIO LOUZADA</v>
          </cell>
          <cell r="F372" t="str">
            <v>TECNICO (A) DE ENFERMAGEM</v>
          </cell>
          <cell r="G372" t="str">
            <v>N</v>
          </cell>
          <cell r="H372" t="str">
            <v>A</v>
          </cell>
          <cell r="I372">
            <v>0</v>
          </cell>
          <cell r="J372">
            <v>2023</v>
          </cell>
          <cell r="K372">
            <v>10</v>
          </cell>
          <cell r="L372">
            <v>0</v>
          </cell>
          <cell r="M372">
            <v>1868.63</v>
          </cell>
          <cell r="N372">
            <v>2675.2</v>
          </cell>
          <cell r="O372">
            <v>2451.13</v>
          </cell>
          <cell r="P372">
            <v>224.07</v>
          </cell>
        </row>
        <row r="373">
          <cell r="B373" t="str">
            <v>DANIELA ANUNCIACAO DE OLIVEIRA</v>
          </cell>
          <cell r="C373" t="str">
            <v>TÉCNICO (A)</v>
          </cell>
          <cell r="D373">
            <v>4</v>
          </cell>
          <cell r="E373" t="str">
            <v>HEAPA - HOSP ESTADUAL APARECIDA GOIANIA CAIO LOUZADA</v>
          </cell>
          <cell r="F373" t="str">
            <v>TECNICO (A) DE ENFERMAGEM</v>
          </cell>
          <cell r="G373" t="str">
            <v>N</v>
          </cell>
          <cell r="H373" t="str">
            <v>A</v>
          </cell>
          <cell r="I373">
            <v>0</v>
          </cell>
          <cell r="J373">
            <v>2023</v>
          </cell>
          <cell r="K373">
            <v>10</v>
          </cell>
          <cell r="L373">
            <v>0</v>
          </cell>
          <cell r="M373">
            <v>1868.63</v>
          </cell>
          <cell r="N373">
            <v>2855.73</v>
          </cell>
          <cell r="O373">
            <v>2593.8200000000002</v>
          </cell>
          <cell r="P373">
            <v>261.91000000000003</v>
          </cell>
        </row>
        <row r="374">
          <cell r="B374" t="str">
            <v>SELMA MARIA DA CUNHA PEREIRA</v>
          </cell>
          <cell r="C374" t="str">
            <v>TÉCNICO (A)</v>
          </cell>
          <cell r="D374">
            <v>4</v>
          </cell>
          <cell r="E374" t="str">
            <v>HEAPA - HOSP ESTADUAL APARECIDA GOIANIA CAIO LOUZADA</v>
          </cell>
          <cell r="F374" t="str">
            <v>TECNICO (A) DE ENFERMAGEM</v>
          </cell>
          <cell r="G374" t="str">
            <v>N</v>
          </cell>
          <cell r="H374" t="str">
            <v>A</v>
          </cell>
          <cell r="I374">
            <v>0</v>
          </cell>
          <cell r="J374">
            <v>2023</v>
          </cell>
          <cell r="K374">
            <v>10</v>
          </cell>
          <cell r="L374">
            <v>0</v>
          </cell>
          <cell r="M374">
            <v>1868.63</v>
          </cell>
          <cell r="N374">
            <v>2527.06</v>
          </cell>
          <cell r="O374">
            <v>2319.4299999999998</v>
          </cell>
          <cell r="P374">
            <v>207.63</v>
          </cell>
        </row>
        <row r="375">
          <cell r="B375" t="str">
            <v>BRUNA CARDOSO BRAGA</v>
          </cell>
          <cell r="C375" t="str">
            <v>ENFERMEIRO (A)</v>
          </cell>
          <cell r="D375">
            <v>4</v>
          </cell>
          <cell r="E375" t="str">
            <v>HEAPA - HOSP ESTADUAL APARECIDA GOIANIA CAIO LOUZADA</v>
          </cell>
          <cell r="F375" t="str">
            <v>ENFERMEIRO (A)</v>
          </cell>
          <cell r="G375" t="str">
            <v>N</v>
          </cell>
          <cell r="H375" t="str">
            <v>A</v>
          </cell>
          <cell r="I375">
            <v>0</v>
          </cell>
          <cell r="J375">
            <v>2023</v>
          </cell>
          <cell r="K375">
            <v>10</v>
          </cell>
          <cell r="L375">
            <v>0</v>
          </cell>
          <cell r="M375">
            <v>3085</v>
          </cell>
          <cell r="N375">
            <v>4011.48</v>
          </cell>
          <cell r="O375">
            <v>3471.85</v>
          </cell>
          <cell r="P375">
            <v>539.63</v>
          </cell>
        </row>
        <row r="376">
          <cell r="B376" t="str">
            <v>ROSILMAR GOMES PEREIRA BARBOSA</v>
          </cell>
          <cell r="C376" t="str">
            <v>ENFERMEIRO (A)</v>
          </cell>
          <cell r="D376">
            <v>4</v>
          </cell>
          <cell r="E376" t="str">
            <v>HEAPA - HOSP ESTADUAL APARECIDA GOIANIA CAIO LOUZADA</v>
          </cell>
          <cell r="F376" t="str">
            <v>ENFERMEIRO (A)</v>
          </cell>
          <cell r="G376" t="str">
            <v>N</v>
          </cell>
          <cell r="H376" t="str">
            <v>A</v>
          </cell>
          <cell r="I376">
            <v>0</v>
          </cell>
          <cell r="J376">
            <v>2023</v>
          </cell>
          <cell r="K376">
            <v>10</v>
          </cell>
          <cell r="L376">
            <v>0</v>
          </cell>
          <cell r="M376">
            <v>3085</v>
          </cell>
          <cell r="N376">
            <v>3811.75</v>
          </cell>
          <cell r="O376">
            <v>3329.13</v>
          </cell>
          <cell r="P376">
            <v>482.62</v>
          </cell>
        </row>
        <row r="377">
          <cell r="B377" t="str">
            <v>ANDREIA ALVES DE ANDRADE</v>
          </cell>
          <cell r="C377" t="str">
            <v>COORDENADOR (A)</v>
          </cell>
          <cell r="D377">
            <v>4</v>
          </cell>
          <cell r="E377" t="str">
            <v>HEAPA - HOSP ESTADUAL APARECIDA GOIANIA CAIO LOUZADA</v>
          </cell>
          <cell r="F377" t="str">
            <v>COORDENADOR (A) DE CCIH</v>
          </cell>
          <cell r="G377" t="str">
            <v>N</v>
          </cell>
          <cell r="H377" t="str">
            <v>A</v>
          </cell>
          <cell r="I377">
            <v>0</v>
          </cell>
          <cell r="J377">
            <v>2023</v>
          </cell>
          <cell r="K377">
            <v>10</v>
          </cell>
          <cell r="L377">
            <v>0</v>
          </cell>
          <cell r="M377">
            <v>3771.03</v>
          </cell>
          <cell r="N377">
            <v>5600.68</v>
          </cell>
          <cell r="O377">
            <v>4503.21</v>
          </cell>
          <cell r="P377">
            <v>1097.47</v>
          </cell>
        </row>
        <row r="378">
          <cell r="B378" t="str">
            <v>NILCELIA ALVES PEDROSA DIAS</v>
          </cell>
          <cell r="C378" t="str">
            <v>ENFERMEIRO (A)</v>
          </cell>
          <cell r="D378">
            <v>4</v>
          </cell>
          <cell r="E378" t="str">
            <v>HEAPA - HOSP ESTADUAL APARECIDA GOIANIA CAIO LOUZADA</v>
          </cell>
          <cell r="F378" t="str">
            <v>ENFERMEIRO (A)</v>
          </cell>
          <cell r="G378" t="str">
            <v>N</v>
          </cell>
          <cell r="H378" t="str">
            <v>C</v>
          </cell>
          <cell r="I378">
            <v>0</v>
          </cell>
          <cell r="J378">
            <v>2023</v>
          </cell>
          <cell r="K378">
            <v>10</v>
          </cell>
          <cell r="L378">
            <v>0</v>
          </cell>
          <cell r="M378">
            <v>3085</v>
          </cell>
          <cell r="N378">
            <v>0</v>
          </cell>
          <cell r="O378">
            <v>0</v>
          </cell>
          <cell r="P378">
            <v>0</v>
          </cell>
        </row>
        <row r="379">
          <cell r="B379" t="str">
            <v>EUZELI REGO DOS SANTOS NASCIMENTO</v>
          </cell>
          <cell r="C379" t="str">
            <v>TÉCNICO (A)</v>
          </cell>
          <cell r="D379">
            <v>4</v>
          </cell>
          <cell r="E379" t="str">
            <v>HEAPA - HOSP ESTADUAL APARECIDA GOIANIA CAIO LOUZADA</v>
          </cell>
          <cell r="F379" t="str">
            <v>TECNICO (A) DE ENFERMAGEM</v>
          </cell>
          <cell r="G379" t="str">
            <v>N</v>
          </cell>
          <cell r="H379" t="str">
            <v>A</v>
          </cell>
          <cell r="I379">
            <v>0</v>
          </cell>
          <cell r="J379">
            <v>2023</v>
          </cell>
          <cell r="K379">
            <v>10</v>
          </cell>
          <cell r="L379">
            <v>0</v>
          </cell>
          <cell r="M379">
            <v>1868.63</v>
          </cell>
          <cell r="N379">
            <v>1759.31</v>
          </cell>
          <cell r="O379">
            <v>1515.31</v>
          </cell>
          <cell r="P379">
            <v>244</v>
          </cell>
        </row>
        <row r="380">
          <cell r="B380" t="str">
            <v>CRISTINA MOREIRA DE MELO</v>
          </cell>
          <cell r="C380" t="str">
            <v>ENFERMEIRO (A)</v>
          </cell>
          <cell r="D380">
            <v>4</v>
          </cell>
          <cell r="E380" t="str">
            <v>HEAPA - HOSP ESTADUAL APARECIDA GOIANIA CAIO LOUZADA</v>
          </cell>
          <cell r="F380" t="str">
            <v>ENFERMEIRO (A)</v>
          </cell>
          <cell r="G380" t="str">
            <v>N</v>
          </cell>
          <cell r="H380" t="str">
            <v>E</v>
          </cell>
          <cell r="I380">
            <v>0</v>
          </cell>
          <cell r="J380">
            <v>2023</v>
          </cell>
          <cell r="K380">
            <v>10</v>
          </cell>
          <cell r="L380">
            <v>0</v>
          </cell>
          <cell r="M380">
            <v>3085</v>
          </cell>
          <cell r="N380">
            <v>3953.35</v>
          </cell>
          <cell r="O380">
            <v>3430.58</v>
          </cell>
          <cell r="P380">
            <v>522.77</v>
          </cell>
        </row>
        <row r="381">
          <cell r="B381" t="str">
            <v>ELISA GONZAGA DA SILVA</v>
          </cell>
          <cell r="C381" t="str">
            <v>COORDENADOR (A)</v>
          </cell>
          <cell r="D381">
            <v>4</v>
          </cell>
          <cell r="E381" t="str">
            <v>HEAPA - HOSP ESTADUAL APARECIDA GOIANIA CAIO LOUZADA</v>
          </cell>
          <cell r="F381" t="str">
            <v>COORDENADOR (A) DE FARMACIA</v>
          </cell>
          <cell r="G381" t="str">
            <v>N</v>
          </cell>
          <cell r="H381" t="str">
            <v>A</v>
          </cell>
          <cell r="I381">
            <v>0</v>
          </cell>
          <cell r="J381">
            <v>2023</v>
          </cell>
          <cell r="K381">
            <v>10</v>
          </cell>
          <cell r="L381">
            <v>0</v>
          </cell>
          <cell r="M381">
            <v>4128.1000000000004</v>
          </cell>
          <cell r="N381">
            <v>7250.35</v>
          </cell>
          <cell r="O381">
            <v>5636.05</v>
          </cell>
          <cell r="P381">
            <v>1614.3</v>
          </cell>
        </row>
        <row r="382">
          <cell r="B382" t="str">
            <v>CREUZA EVANGELISTA DA SILVA SOARES</v>
          </cell>
          <cell r="C382" t="str">
            <v>TÉCNICO (A)</v>
          </cell>
          <cell r="D382">
            <v>4</v>
          </cell>
          <cell r="E382" t="str">
            <v>HEAPA - HOSP ESTADUAL APARECIDA GOIANIA CAIO LOUZADA</v>
          </cell>
          <cell r="F382" t="str">
            <v>TECNICO (A) DE ENFERMAGEM</v>
          </cell>
          <cell r="G382" t="str">
            <v>N</v>
          </cell>
          <cell r="H382" t="str">
            <v>A</v>
          </cell>
          <cell r="I382">
            <v>0</v>
          </cell>
          <cell r="J382">
            <v>2023</v>
          </cell>
          <cell r="K382">
            <v>10</v>
          </cell>
          <cell r="L382">
            <v>0</v>
          </cell>
          <cell r="M382">
            <v>1868.63</v>
          </cell>
          <cell r="N382">
            <v>1665.28</v>
          </cell>
          <cell r="O382">
            <v>1509.37</v>
          </cell>
          <cell r="P382">
            <v>155.91</v>
          </cell>
        </row>
        <row r="383">
          <cell r="B383" t="str">
            <v>IDECI DA SILVA SOUZA</v>
          </cell>
          <cell r="C383" t="str">
            <v>TÉCNICO (A)</v>
          </cell>
          <cell r="D383">
            <v>4</v>
          </cell>
          <cell r="E383" t="str">
            <v>HEAPA - HOSP ESTADUAL APARECIDA GOIANIA CAIO LOUZADA</v>
          </cell>
          <cell r="F383" t="str">
            <v>TECNICO (A) DE ENFERMAGEM</v>
          </cell>
          <cell r="G383" t="str">
            <v>N</v>
          </cell>
          <cell r="H383" t="str">
            <v>A</v>
          </cell>
          <cell r="I383">
            <v>0</v>
          </cell>
          <cell r="J383">
            <v>2023</v>
          </cell>
          <cell r="K383">
            <v>10</v>
          </cell>
          <cell r="L383">
            <v>0</v>
          </cell>
          <cell r="M383">
            <v>1868.63</v>
          </cell>
          <cell r="N383">
            <v>1665.18</v>
          </cell>
          <cell r="O383">
            <v>1509.09</v>
          </cell>
          <cell r="P383">
            <v>156.09</v>
          </cell>
        </row>
        <row r="384">
          <cell r="B384" t="str">
            <v>JAIRO DE SOUZA SANTOS</v>
          </cell>
          <cell r="C384" t="str">
            <v>TÉCNICO (A)</v>
          </cell>
          <cell r="D384">
            <v>4</v>
          </cell>
          <cell r="E384" t="str">
            <v>HEAPA - HOSP ESTADUAL APARECIDA GOIANIA CAIO LOUZADA</v>
          </cell>
          <cell r="F384" t="str">
            <v>TECNICO (A) DE ENFERMAGEM</v>
          </cell>
          <cell r="G384" t="str">
            <v>N</v>
          </cell>
          <cell r="H384" t="str">
            <v>A</v>
          </cell>
          <cell r="I384">
            <v>0</v>
          </cell>
          <cell r="J384">
            <v>2023</v>
          </cell>
          <cell r="K384">
            <v>10</v>
          </cell>
          <cell r="L384">
            <v>0</v>
          </cell>
          <cell r="M384">
            <v>1868.63</v>
          </cell>
          <cell r="N384">
            <v>2319.4899999999998</v>
          </cell>
          <cell r="O384">
            <v>2130.54</v>
          </cell>
          <cell r="P384">
            <v>188.95</v>
          </cell>
        </row>
        <row r="385">
          <cell r="B385" t="str">
            <v>ANTONIO CARLOS AGUIAR DE SOUSA</v>
          </cell>
          <cell r="C385" t="str">
            <v>ENFERMEIRO (A)</v>
          </cell>
          <cell r="D385">
            <v>4</v>
          </cell>
          <cell r="E385" t="str">
            <v>HEAPA - HOSP ESTADUAL APARECIDA GOIANIA CAIO LOUZADA</v>
          </cell>
          <cell r="F385" t="str">
            <v>ENFERMEIRO (A)</v>
          </cell>
          <cell r="G385" t="str">
            <v>N</v>
          </cell>
          <cell r="H385" t="str">
            <v>P</v>
          </cell>
          <cell r="I385">
            <v>0</v>
          </cell>
          <cell r="J385">
            <v>2023</v>
          </cell>
          <cell r="K385">
            <v>10</v>
          </cell>
          <cell r="L385">
            <v>0</v>
          </cell>
          <cell r="M385">
            <v>3771.03</v>
          </cell>
          <cell r="N385">
            <v>0</v>
          </cell>
          <cell r="O385">
            <v>0</v>
          </cell>
          <cell r="P385">
            <v>0</v>
          </cell>
        </row>
        <row r="386">
          <cell r="B386" t="str">
            <v>IRACEMA ROSA DE MORAIS</v>
          </cell>
          <cell r="C386" t="str">
            <v>AUXILIAR</v>
          </cell>
          <cell r="D386">
            <v>4</v>
          </cell>
          <cell r="E386" t="str">
            <v>HEAPA - HOSP ESTADUAL APARECIDA GOIANIA CAIO LOUZADA</v>
          </cell>
          <cell r="F386" t="str">
            <v>AUXILIAR DE LAVANDERIA</v>
          </cell>
          <cell r="G386" t="str">
            <v>N</v>
          </cell>
          <cell r="H386" t="str">
            <v>A</v>
          </cell>
          <cell r="I386">
            <v>0</v>
          </cell>
          <cell r="J386">
            <v>2023</v>
          </cell>
          <cell r="K386">
            <v>10</v>
          </cell>
          <cell r="L386">
            <v>0</v>
          </cell>
          <cell r="M386">
            <v>1320.6</v>
          </cell>
          <cell r="N386">
            <v>1716.66</v>
          </cell>
          <cell r="O386">
            <v>1502.73</v>
          </cell>
          <cell r="P386">
            <v>213.93</v>
          </cell>
        </row>
        <row r="387">
          <cell r="B387" t="str">
            <v>MARIA IVANY LIMA SOUTO</v>
          </cell>
          <cell r="C387" t="str">
            <v>ENFERMEIRO (A)</v>
          </cell>
          <cell r="D387">
            <v>4</v>
          </cell>
          <cell r="E387" t="str">
            <v>HEAPA - HOSP ESTADUAL APARECIDA GOIANIA CAIO LOUZADA</v>
          </cell>
          <cell r="F387" t="str">
            <v>ENFERMEIRO (A)</v>
          </cell>
          <cell r="G387" t="str">
            <v>N</v>
          </cell>
          <cell r="H387" t="str">
            <v>A</v>
          </cell>
          <cell r="I387">
            <v>0</v>
          </cell>
          <cell r="J387">
            <v>2023</v>
          </cell>
          <cell r="K387">
            <v>10</v>
          </cell>
          <cell r="L387">
            <v>0</v>
          </cell>
          <cell r="M387">
            <v>3085</v>
          </cell>
          <cell r="N387">
            <v>3503.25</v>
          </cell>
          <cell r="O387">
            <v>3103.93</v>
          </cell>
          <cell r="P387">
            <v>399.32</v>
          </cell>
        </row>
        <row r="388">
          <cell r="B388" t="str">
            <v>JULIO CESAR LIMA SILVA</v>
          </cell>
          <cell r="C388" t="str">
            <v>BIOMÉDICO (A)</v>
          </cell>
          <cell r="D388">
            <v>4</v>
          </cell>
          <cell r="E388" t="str">
            <v>HEAPA - HOSP ESTADUAL APARECIDA GOIANIA CAIO LOUZADA</v>
          </cell>
          <cell r="F388" t="str">
            <v>BIOMEDICO (A)</v>
          </cell>
          <cell r="G388" t="str">
            <v>N</v>
          </cell>
          <cell r="H388" t="str">
            <v>A</v>
          </cell>
          <cell r="I388">
            <v>0</v>
          </cell>
          <cell r="J388">
            <v>2023</v>
          </cell>
          <cell r="K388">
            <v>10</v>
          </cell>
          <cell r="L388">
            <v>0</v>
          </cell>
          <cell r="M388">
            <v>2919.78</v>
          </cell>
          <cell r="N388">
            <v>4852.08</v>
          </cell>
          <cell r="O388">
            <v>4179.0200000000004</v>
          </cell>
          <cell r="P388">
            <v>673.06</v>
          </cell>
        </row>
        <row r="389">
          <cell r="B389" t="str">
            <v>MARIA DARLENE VIANA CARNEIRO</v>
          </cell>
          <cell r="C389" t="str">
            <v>TÉCNICO (A)</v>
          </cell>
          <cell r="D389">
            <v>4</v>
          </cell>
          <cell r="E389" t="str">
            <v>HEAPA - HOSP ESTADUAL APARECIDA GOIANIA CAIO LOUZADA</v>
          </cell>
          <cell r="F389" t="str">
            <v>TECNICO (A) DE ENFERMAGEM</v>
          </cell>
          <cell r="G389" t="str">
            <v>N</v>
          </cell>
          <cell r="H389" t="str">
            <v>A</v>
          </cell>
          <cell r="I389">
            <v>0</v>
          </cell>
          <cell r="J389">
            <v>2023</v>
          </cell>
          <cell r="K389">
            <v>10</v>
          </cell>
          <cell r="L389">
            <v>0</v>
          </cell>
          <cell r="M389">
            <v>1868.63</v>
          </cell>
          <cell r="N389">
            <v>2368.0500000000002</v>
          </cell>
          <cell r="O389">
            <v>2154.73</v>
          </cell>
          <cell r="P389">
            <v>213.32</v>
          </cell>
        </row>
        <row r="390">
          <cell r="B390" t="str">
            <v>PAULO CESAR RIBEIRO MAGALHAES</v>
          </cell>
          <cell r="C390" t="str">
            <v>TÉCNICO (A)</v>
          </cell>
          <cell r="D390">
            <v>4</v>
          </cell>
          <cell r="E390" t="str">
            <v>HEAPA - HOSP ESTADUAL APARECIDA GOIANIA CAIO LOUZADA</v>
          </cell>
          <cell r="F390" t="str">
            <v>TECNICO (A) DE ENFERMAGEM</v>
          </cell>
          <cell r="G390" t="str">
            <v>N</v>
          </cell>
          <cell r="H390" t="str">
            <v>A</v>
          </cell>
          <cell r="I390">
            <v>0</v>
          </cell>
          <cell r="J390">
            <v>2023</v>
          </cell>
          <cell r="K390">
            <v>10</v>
          </cell>
          <cell r="L390">
            <v>0</v>
          </cell>
          <cell r="M390">
            <v>1868.63</v>
          </cell>
          <cell r="N390">
            <v>2319.4899999999998</v>
          </cell>
          <cell r="O390">
            <v>2130.54</v>
          </cell>
          <cell r="P390">
            <v>188.95</v>
          </cell>
        </row>
        <row r="391">
          <cell r="B391" t="str">
            <v>JOELMA BARBOSA DO NASCIMENTO</v>
          </cell>
          <cell r="C391" t="str">
            <v>TÉCNICO (A)</v>
          </cell>
          <cell r="D391">
            <v>4</v>
          </cell>
          <cell r="E391" t="str">
            <v>HEAPA - HOSP ESTADUAL APARECIDA GOIANIA CAIO LOUZADA</v>
          </cell>
          <cell r="F391" t="str">
            <v>TECNICO (A) DE ENFERMAGEM</v>
          </cell>
          <cell r="G391" t="str">
            <v>N</v>
          </cell>
          <cell r="H391" t="str">
            <v>A</v>
          </cell>
          <cell r="I391">
            <v>0</v>
          </cell>
          <cell r="J391">
            <v>2023</v>
          </cell>
          <cell r="K391">
            <v>10</v>
          </cell>
          <cell r="L391">
            <v>0</v>
          </cell>
          <cell r="M391">
            <v>1868.63</v>
          </cell>
          <cell r="N391">
            <v>1546.33</v>
          </cell>
          <cell r="O391">
            <v>1411.32</v>
          </cell>
          <cell r="P391">
            <v>135.01</v>
          </cell>
        </row>
        <row r="392">
          <cell r="B392" t="str">
            <v>ELIACY DOS SANTOS BARROS</v>
          </cell>
          <cell r="C392" t="str">
            <v>TÉCNICO (A)</v>
          </cell>
          <cell r="D392">
            <v>4</v>
          </cell>
          <cell r="E392" t="str">
            <v>HEAPA - HOSP ESTADUAL APARECIDA GOIANIA CAIO LOUZADA</v>
          </cell>
          <cell r="F392" t="str">
            <v>TECNICO (A) DE ENFERMAGEM</v>
          </cell>
          <cell r="G392" t="str">
            <v>N</v>
          </cell>
          <cell r="H392" t="str">
            <v>A</v>
          </cell>
          <cell r="I392">
            <v>0</v>
          </cell>
          <cell r="J392">
            <v>2023</v>
          </cell>
          <cell r="K392">
            <v>10</v>
          </cell>
          <cell r="L392">
            <v>0</v>
          </cell>
          <cell r="M392">
            <v>1868.63</v>
          </cell>
          <cell r="N392">
            <v>2319.4899999999998</v>
          </cell>
          <cell r="O392">
            <v>2130.54</v>
          </cell>
          <cell r="P392">
            <v>188.95</v>
          </cell>
        </row>
        <row r="393">
          <cell r="B393" t="str">
            <v>ALINE KLEIDES DOS SANTOS</v>
          </cell>
          <cell r="C393" t="str">
            <v>ENFERMEIRO (A)</v>
          </cell>
          <cell r="D393">
            <v>4</v>
          </cell>
          <cell r="E393" t="str">
            <v>HEAPA - HOSP ESTADUAL APARECIDA GOIANIA CAIO LOUZADA</v>
          </cell>
          <cell r="F393" t="str">
            <v>ENFERMEIRO (A)</v>
          </cell>
          <cell r="G393" t="str">
            <v>N</v>
          </cell>
          <cell r="H393" t="str">
            <v>A</v>
          </cell>
          <cell r="I393">
            <v>0</v>
          </cell>
          <cell r="J393">
            <v>2023</v>
          </cell>
          <cell r="K393">
            <v>10</v>
          </cell>
          <cell r="L393">
            <v>0</v>
          </cell>
          <cell r="M393">
            <v>3085</v>
          </cell>
          <cell r="N393">
            <v>4268.1099999999997</v>
          </cell>
          <cell r="O393">
            <v>3654.06</v>
          </cell>
          <cell r="P393">
            <v>614.04999999999995</v>
          </cell>
        </row>
        <row r="394">
          <cell r="B394" t="str">
            <v>MARCIA DE SOUZA OLIVEIRA</v>
          </cell>
          <cell r="C394" t="str">
            <v>TÉCNICO (A)</v>
          </cell>
          <cell r="D394">
            <v>4</v>
          </cell>
          <cell r="E394" t="str">
            <v>HEAPA - HOSP ESTADUAL APARECIDA GOIANIA CAIO LOUZADA</v>
          </cell>
          <cell r="F394" t="str">
            <v>TECNICO (A) DE ENFERMAGEM</v>
          </cell>
          <cell r="G394" t="str">
            <v>N</v>
          </cell>
          <cell r="H394" t="str">
            <v>A</v>
          </cell>
          <cell r="I394">
            <v>0</v>
          </cell>
          <cell r="J394">
            <v>2023</v>
          </cell>
          <cell r="K394">
            <v>10</v>
          </cell>
          <cell r="L394">
            <v>0</v>
          </cell>
          <cell r="M394">
            <v>1868.63</v>
          </cell>
          <cell r="N394">
            <v>2854.26</v>
          </cell>
          <cell r="O394">
            <v>2592.64</v>
          </cell>
          <cell r="P394">
            <v>261.62</v>
          </cell>
        </row>
        <row r="395">
          <cell r="B395" t="str">
            <v>LUCIENE GOMES DIAS</v>
          </cell>
          <cell r="C395" t="str">
            <v>TÉCNICO (A)</v>
          </cell>
          <cell r="D395">
            <v>4</v>
          </cell>
          <cell r="E395" t="str">
            <v>HEAPA - HOSP ESTADUAL APARECIDA GOIANIA CAIO LOUZADA</v>
          </cell>
          <cell r="F395" t="str">
            <v>TECNICO (A) DE ENFERMAGEM</v>
          </cell>
          <cell r="G395" t="str">
            <v>N</v>
          </cell>
          <cell r="H395" t="str">
            <v>A</v>
          </cell>
          <cell r="I395">
            <v>0</v>
          </cell>
          <cell r="J395">
            <v>2023</v>
          </cell>
          <cell r="K395">
            <v>10</v>
          </cell>
          <cell r="L395">
            <v>0</v>
          </cell>
          <cell r="M395">
            <v>1868.63</v>
          </cell>
          <cell r="N395">
            <v>2838.65</v>
          </cell>
          <cell r="O395">
            <v>2580.0700000000002</v>
          </cell>
          <cell r="P395">
            <v>258.58</v>
          </cell>
        </row>
        <row r="396">
          <cell r="B396" t="str">
            <v>ANA PAULA PINTO FEITOSA</v>
          </cell>
          <cell r="C396" t="str">
            <v>ENFERMEIRO (A)</v>
          </cell>
          <cell r="D396">
            <v>4</v>
          </cell>
          <cell r="E396" t="str">
            <v>HEAPA - HOSP ESTADUAL APARECIDA GOIANIA CAIO LOUZADA</v>
          </cell>
          <cell r="F396" t="str">
            <v>ENFERMEIRO (A)</v>
          </cell>
          <cell r="G396" t="str">
            <v>N</v>
          </cell>
          <cell r="H396" t="str">
            <v>A</v>
          </cell>
          <cell r="I396">
            <v>0</v>
          </cell>
          <cell r="J396">
            <v>2023</v>
          </cell>
          <cell r="K396">
            <v>10</v>
          </cell>
          <cell r="L396">
            <v>0</v>
          </cell>
          <cell r="M396">
            <v>3085</v>
          </cell>
          <cell r="N396">
            <v>3503.25</v>
          </cell>
          <cell r="O396">
            <v>3103.93</v>
          </cell>
          <cell r="P396">
            <v>399.32</v>
          </cell>
        </row>
        <row r="397">
          <cell r="B397" t="str">
            <v>GLAUCIA DE ALMEIDA RAMOS BATISTA</v>
          </cell>
          <cell r="C397" t="str">
            <v>TÉCNICO (A)</v>
          </cell>
          <cell r="D397">
            <v>4</v>
          </cell>
          <cell r="E397" t="str">
            <v>HEAPA - HOSP ESTADUAL APARECIDA GOIANIA CAIO LOUZADA</v>
          </cell>
          <cell r="F397" t="str">
            <v>TECNICO (A) DE ENFERMAGEM</v>
          </cell>
          <cell r="G397" t="str">
            <v>N</v>
          </cell>
          <cell r="H397" t="str">
            <v>A</v>
          </cell>
          <cell r="I397">
            <v>0</v>
          </cell>
          <cell r="J397">
            <v>2023</v>
          </cell>
          <cell r="K397">
            <v>10</v>
          </cell>
          <cell r="L397">
            <v>0</v>
          </cell>
          <cell r="M397">
            <v>1868.63</v>
          </cell>
          <cell r="N397">
            <v>2451.4899999999998</v>
          </cell>
          <cell r="O397">
            <v>2250.66</v>
          </cell>
          <cell r="P397">
            <v>200.83</v>
          </cell>
        </row>
        <row r="398">
          <cell r="B398" t="str">
            <v>EVA ALVES DE AMORIM</v>
          </cell>
          <cell r="C398" t="str">
            <v>TÉCNICO (A)</v>
          </cell>
          <cell r="D398">
            <v>4</v>
          </cell>
          <cell r="E398" t="str">
            <v>HEAPA - HOSP ESTADUAL APARECIDA GOIANIA CAIO LOUZADA</v>
          </cell>
          <cell r="F398" t="str">
            <v>TECNICO (A) DE ENFERMAGEM</v>
          </cell>
          <cell r="G398" t="str">
            <v>N</v>
          </cell>
          <cell r="H398" t="str">
            <v>A</v>
          </cell>
          <cell r="I398">
            <v>0</v>
          </cell>
          <cell r="J398">
            <v>2023</v>
          </cell>
          <cell r="K398">
            <v>10</v>
          </cell>
          <cell r="L398">
            <v>0</v>
          </cell>
          <cell r="M398">
            <v>1868.63</v>
          </cell>
          <cell r="N398">
            <v>2743.21</v>
          </cell>
          <cell r="O398">
            <v>2510.9699999999998</v>
          </cell>
          <cell r="P398">
            <v>232.24</v>
          </cell>
        </row>
        <row r="399">
          <cell r="B399" t="str">
            <v>ROSALVINA CAMPOS DA SILVA COSTA</v>
          </cell>
          <cell r="C399" t="str">
            <v>TÉCNICO (A)</v>
          </cell>
          <cell r="D399">
            <v>4</v>
          </cell>
          <cell r="E399" t="str">
            <v>HEAPA - HOSP ESTADUAL APARECIDA GOIANIA CAIO LOUZADA</v>
          </cell>
          <cell r="F399" t="str">
            <v>TECNICO (A) DE ENFERMAGEM</v>
          </cell>
          <cell r="G399" t="str">
            <v>N</v>
          </cell>
          <cell r="H399" t="str">
            <v>A</v>
          </cell>
          <cell r="I399">
            <v>0</v>
          </cell>
          <cell r="J399">
            <v>2023</v>
          </cell>
          <cell r="K399">
            <v>10</v>
          </cell>
          <cell r="L399">
            <v>0</v>
          </cell>
          <cell r="M399">
            <v>1868.63</v>
          </cell>
          <cell r="N399">
            <v>2451.4899999999998</v>
          </cell>
          <cell r="O399">
            <v>2250.66</v>
          </cell>
          <cell r="P399">
            <v>200.83</v>
          </cell>
        </row>
        <row r="400">
          <cell r="B400" t="str">
            <v>SERGIO LUIS GUIDA DOS SANTOS</v>
          </cell>
          <cell r="C400" t="str">
            <v>ASSISTENTE</v>
          </cell>
          <cell r="D400">
            <v>4</v>
          </cell>
          <cell r="E400" t="str">
            <v>HEAPA - HOSP ESTADUAL APARECIDA GOIANIA CAIO LOUZADA</v>
          </cell>
          <cell r="F400" t="str">
            <v>ASSISTENTE DE FATURAMENTO</v>
          </cell>
          <cell r="G400" t="str">
            <v>N</v>
          </cell>
          <cell r="H400" t="str">
            <v>A</v>
          </cell>
          <cell r="I400">
            <v>0</v>
          </cell>
          <cell r="J400">
            <v>2023</v>
          </cell>
          <cell r="K400">
            <v>10</v>
          </cell>
          <cell r="L400">
            <v>0</v>
          </cell>
          <cell r="M400">
            <v>2530.19</v>
          </cell>
          <cell r="N400">
            <v>2783.21</v>
          </cell>
          <cell r="O400">
            <v>2535.4299999999998</v>
          </cell>
          <cell r="P400">
            <v>247.78</v>
          </cell>
        </row>
        <row r="401">
          <cell r="B401" t="str">
            <v>JOYCIENE BARBOSA DA SILVA</v>
          </cell>
          <cell r="C401" t="str">
            <v>TÉCNICO (A)</v>
          </cell>
          <cell r="D401">
            <v>4</v>
          </cell>
          <cell r="E401" t="str">
            <v>HEAPA - HOSP ESTADUAL APARECIDA GOIANIA CAIO LOUZADA</v>
          </cell>
          <cell r="F401" t="str">
            <v>TECNICO (A) DE ENFERMAGEM</v>
          </cell>
          <cell r="G401" t="str">
            <v>N</v>
          </cell>
          <cell r="H401" t="str">
            <v>A</v>
          </cell>
          <cell r="I401">
            <v>0</v>
          </cell>
          <cell r="J401">
            <v>2023</v>
          </cell>
          <cell r="K401">
            <v>10</v>
          </cell>
          <cell r="L401">
            <v>0</v>
          </cell>
          <cell r="M401">
            <v>1868.63</v>
          </cell>
          <cell r="N401">
            <v>2841.37</v>
          </cell>
          <cell r="O401">
            <v>2597.36</v>
          </cell>
          <cell r="P401">
            <v>244.01</v>
          </cell>
        </row>
        <row r="402">
          <cell r="B402" t="str">
            <v>LUCIENI ALVARENGA DE LISBOA SANTOS</v>
          </cell>
          <cell r="C402" t="str">
            <v>TÉCNICO (A)</v>
          </cell>
          <cell r="D402">
            <v>4</v>
          </cell>
          <cell r="E402" t="str">
            <v>HEAPA - HOSP ESTADUAL APARECIDA GOIANIA CAIO LOUZADA</v>
          </cell>
          <cell r="F402" t="str">
            <v>TECNICO (A) DE ENFERMAGEM</v>
          </cell>
          <cell r="G402" t="str">
            <v>N</v>
          </cell>
          <cell r="H402" t="str">
            <v>A</v>
          </cell>
          <cell r="I402">
            <v>0</v>
          </cell>
          <cell r="J402">
            <v>2023</v>
          </cell>
          <cell r="K402">
            <v>10</v>
          </cell>
          <cell r="L402">
            <v>0</v>
          </cell>
          <cell r="M402">
            <v>1868.63</v>
          </cell>
          <cell r="N402">
            <v>2319.4899999999998</v>
          </cell>
          <cell r="O402">
            <v>2130.54</v>
          </cell>
          <cell r="P402">
            <v>188.95</v>
          </cell>
        </row>
        <row r="403">
          <cell r="B403" t="str">
            <v>GISLAINE CARLA DOS SANTOS BARBOSA</v>
          </cell>
          <cell r="C403" t="str">
            <v>TÉCNICO (A)</v>
          </cell>
          <cell r="D403">
            <v>4</v>
          </cell>
          <cell r="E403" t="str">
            <v>HEAPA - HOSP ESTADUAL APARECIDA GOIANIA CAIO LOUZADA</v>
          </cell>
          <cell r="F403" t="str">
            <v>TECNICO (A) DE ENFERMAGEM</v>
          </cell>
          <cell r="G403" t="str">
            <v>N</v>
          </cell>
          <cell r="H403" t="str">
            <v>A</v>
          </cell>
          <cell r="I403">
            <v>0</v>
          </cell>
          <cell r="J403">
            <v>2023</v>
          </cell>
          <cell r="K403">
            <v>10</v>
          </cell>
          <cell r="L403">
            <v>0</v>
          </cell>
          <cell r="M403">
            <v>1868.63</v>
          </cell>
          <cell r="N403">
            <v>2693.38</v>
          </cell>
          <cell r="O403">
            <v>2447.12</v>
          </cell>
          <cell r="P403">
            <v>246.26</v>
          </cell>
        </row>
        <row r="404">
          <cell r="B404" t="str">
            <v>JEFFERSON DUARTE RODRIGUES</v>
          </cell>
          <cell r="C404" t="str">
            <v>TÉCNICO (A)</v>
          </cell>
          <cell r="D404">
            <v>4</v>
          </cell>
          <cell r="E404" t="str">
            <v>HEAPA - HOSP ESTADUAL APARECIDA GOIANIA CAIO LOUZADA</v>
          </cell>
          <cell r="F404" t="str">
            <v>TECNICO (A) DE ENFERMAGEM</v>
          </cell>
          <cell r="G404" t="str">
            <v>N</v>
          </cell>
          <cell r="H404" t="str">
            <v>A</v>
          </cell>
          <cell r="I404">
            <v>0</v>
          </cell>
          <cell r="J404">
            <v>2023</v>
          </cell>
          <cell r="K404">
            <v>10</v>
          </cell>
          <cell r="L404">
            <v>0</v>
          </cell>
          <cell r="M404">
            <v>1868.63</v>
          </cell>
          <cell r="N404">
            <v>2396.1</v>
          </cell>
          <cell r="O404">
            <v>2065.21</v>
          </cell>
          <cell r="P404">
            <v>330.89</v>
          </cell>
        </row>
        <row r="405">
          <cell r="B405" t="str">
            <v>ELESSANDRA DA FONSECA</v>
          </cell>
          <cell r="C405" t="str">
            <v>TÉCNICO (A)</v>
          </cell>
          <cell r="D405">
            <v>4</v>
          </cell>
          <cell r="E405" t="str">
            <v>HEAPA - HOSP ESTADUAL APARECIDA GOIANIA CAIO LOUZADA</v>
          </cell>
          <cell r="F405" t="str">
            <v>TECNICO (A) DE ENFERMAGEM</v>
          </cell>
          <cell r="G405" t="str">
            <v>N</v>
          </cell>
          <cell r="H405" t="str">
            <v>A</v>
          </cell>
          <cell r="I405">
            <v>0</v>
          </cell>
          <cell r="J405">
            <v>2023</v>
          </cell>
          <cell r="K405">
            <v>10</v>
          </cell>
          <cell r="L405">
            <v>0</v>
          </cell>
          <cell r="M405">
            <v>1868.63</v>
          </cell>
          <cell r="N405">
            <v>2508.8000000000002</v>
          </cell>
          <cell r="O405">
            <v>2302.81</v>
          </cell>
          <cell r="P405">
            <v>205.99</v>
          </cell>
        </row>
        <row r="406">
          <cell r="B406" t="str">
            <v>MERYAM CARVALHO MONMA</v>
          </cell>
          <cell r="C406" t="str">
            <v>TÉCNICO (A)</v>
          </cell>
          <cell r="D406">
            <v>4</v>
          </cell>
          <cell r="E406" t="str">
            <v>HEAPA - HOSP ESTADUAL APARECIDA GOIANIA CAIO LOUZADA</v>
          </cell>
          <cell r="F406" t="str">
            <v>TECNICO (A) DE ENFERMAGEM</v>
          </cell>
          <cell r="G406" t="str">
            <v>N</v>
          </cell>
          <cell r="H406" t="str">
            <v>A</v>
          </cell>
          <cell r="I406">
            <v>0</v>
          </cell>
          <cell r="J406">
            <v>2023</v>
          </cell>
          <cell r="K406">
            <v>10</v>
          </cell>
          <cell r="L406">
            <v>0</v>
          </cell>
          <cell r="M406">
            <v>1868.63</v>
          </cell>
          <cell r="N406">
            <v>2639.27</v>
          </cell>
          <cell r="O406">
            <v>2419.5100000000002</v>
          </cell>
          <cell r="P406">
            <v>219.76</v>
          </cell>
        </row>
        <row r="407">
          <cell r="B407" t="str">
            <v>ELICIANE MONTEIRO DO NASCIMENTO</v>
          </cell>
          <cell r="C407" t="str">
            <v>TÉCNICO (A)</v>
          </cell>
          <cell r="D407">
            <v>4</v>
          </cell>
          <cell r="E407" t="str">
            <v>HEAPA - HOSP ESTADUAL APARECIDA GOIANIA CAIO LOUZADA</v>
          </cell>
          <cell r="F407" t="str">
            <v>TECNICO (A) DE IMOBILIZACAO ORTOPEDICA</v>
          </cell>
          <cell r="G407" t="str">
            <v>N</v>
          </cell>
          <cell r="H407" t="str">
            <v>A</v>
          </cell>
          <cell r="I407">
            <v>3554.05</v>
          </cell>
          <cell r="J407">
            <v>2023</v>
          </cell>
          <cell r="K407">
            <v>10</v>
          </cell>
          <cell r="L407">
            <v>0</v>
          </cell>
          <cell r="M407">
            <v>1868.63</v>
          </cell>
          <cell r="N407">
            <v>3910.9</v>
          </cell>
          <cell r="O407">
            <v>312.95999999999998</v>
          </cell>
          <cell r="P407">
            <v>3597.94</v>
          </cell>
        </row>
        <row r="408">
          <cell r="B408" t="str">
            <v>CONSTANTINO PINTO CIRQUEIRA</v>
          </cell>
          <cell r="C408" t="str">
            <v>AUXILIAR</v>
          </cell>
          <cell r="D408">
            <v>4</v>
          </cell>
          <cell r="E408" t="str">
            <v>HEAPA - HOSP ESTADUAL APARECIDA GOIANIA CAIO LOUZADA</v>
          </cell>
          <cell r="F408" t="str">
            <v>AUXILIAR DE FARMACIA</v>
          </cell>
          <cell r="G408" t="str">
            <v>N</v>
          </cell>
          <cell r="H408" t="str">
            <v>A</v>
          </cell>
          <cell r="I408">
            <v>0</v>
          </cell>
          <cell r="J408">
            <v>2023</v>
          </cell>
          <cell r="K408">
            <v>10</v>
          </cell>
          <cell r="L408">
            <v>0</v>
          </cell>
          <cell r="M408">
            <v>1698.74</v>
          </cell>
          <cell r="N408">
            <v>2132.62</v>
          </cell>
          <cell r="O408">
            <v>1960.49</v>
          </cell>
          <cell r="P408">
            <v>172.13</v>
          </cell>
        </row>
        <row r="409">
          <cell r="B409" t="str">
            <v>GUSTAVO DOS SANTOS</v>
          </cell>
          <cell r="C409" t="str">
            <v>ASSISTENTE</v>
          </cell>
          <cell r="D409">
            <v>4</v>
          </cell>
          <cell r="E409" t="str">
            <v>HEAPA - HOSP ESTADUAL APARECIDA GOIANIA CAIO LOUZADA</v>
          </cell>
          <cell r="F409" t="str">
            <v>ASSISTENTE ADMINISTRATIVO</v>
          </cell>
          <cell r="G409" t="str">
            <v>N</v>
          </cell>
          <cell r="H409" t="str">
            <v>A</v>
          </cell>
          <cell r="I409">
            <v>0</v>
          </cell>
          <cell r="J409">
            <v>2023</v>
          </cell>
          <cell r="K409">
            <v>10</v>
          </cell>
          <cell r="L409">
            <v>0</v>
          </cell>
          <cell r="M409">
            <v>1868.63</v>
          </cell>
          <cell r="N409">
            <v>2623.17</v>
          </cell>
          <cell r="O409">
            <v>2405.34</v>
          </cell>
          <cell r="P409">
            <v>217.83</v>
          </cell>
        </row>
        <row r="410">
          <cell r="B410" t="str">
            <v>LEANDRO HENRIQUE ONORIO</v>
          </cell>
          <cell r="C410" t="str">
            <v>ENFERMEIRO (A)</v>
          </cell>
          <cell r="D410">
            <v>4</v>
          </cell>
          <cell r="E410" t="str">
            <v>HEAPA - HOSP ESTADUAL APARECIDA GOIANIA CAIO LOUZADA</v>
          </cell>
          <cell r="F410" t="str">
            <v>ENFERMEIRO (A)</v>
          </cell>
          <cell r="G410" t="str">
            <v>N</v>
          </cell>
          <cell r="H410" t="str">
            <v>A</v>
          </cell>
          <cell r="I410">
            <v>0</v>
          </cell>
          <cell r="J410">
            <v>2023</v>
          </cell>
          <cell r="K410">
            <v>10</v>
          </cell>
          <cell r="L410">
            <v>0</v>
          </cell>
          <cell r="M410">
            <v>3085</v>
          </cell>
          <cell r="N410">
            <v>3811.75</v>
          </cell>
          <cell r="O410">
            <v>3329.13</v>
          </cell>
          <cell r="P410">
            <v>482.62</v>
          </cell>
        </row>
        <row r="411">
          <cell r="B411" t="str">
            <v>ADRIANO MENDES BRAGA LACERDA</v>
          </cell>
          <cell r="C411" t="str">
            <v>BIOMÉDICO (A)</v>
          </cell>
          <cell r="D411">
            <v>4</v>
          </cell>
          <cell r="E411" t="str">
            <v>HEAPA - HOSP ESTADUAL APARECIDA GOIANIA CAIO LOUZADA</v>
          </cell>
          <cell r="F411" t="str">
            <v>BIOMEDICO (A)</v>
          </cell>
          <cell r="G411" t="str">
            <v>N</v>
          </cell>
          <cell r="H411" t="str">
            <v>D</v>
          </cell>
          <cell r="I411">
            <v>2638.76</v>
          </cell>
          <cell r="J411">
            <v>2023</v>
          </cell>
          <cell r="K411">
            <v>10</v>
          </cell>
          <cell r="L411">
            <v>4491.78</v>
          </cell>
          <cell r="M411">
            <v>2919.78</v>
          </cell>
          <cell r="N411">
            <v>18877.5</v>
          </cell>
          <cell r="O411">
            <v>0</v>
          </cell>
          <cell r="P411">
            <v>18877.5</v>
          </cell>
        </row>
        <row r="412">
          <cell r="B412" t="str">
            <v>ALBINERCILIA BARROS DE SOUZA</v>
          </cell>
          <cell r="C412" t="str">
            <v>TÉCNICO (A)</v>
          </cell>
          <cell r="D412">
            <v>4</v>
          </cell>
          <cell r="E412" t="str">
            <v>HEAPA - HOSP ESTADUAL APARECIDA GOIANIA CAIO LOUZADA</v>
          </cell>
          <cell r="F412" t="str">
            <v>TECNICO (A) DE ENFERMAGEM</v>
          </cell>
          <cell r="G412" t="str">
            <v>N</v>
          </cell>
          <cell r="H412" t="str">
            <v>A</v>
          </cell>
          <cell r="I412">
            <v>0</v>
          </cell>
          <cell r="J412">
            <v>2023</v>
          </cell>
          <cell r="K412">
            <v>10</v>
          </cell>
          <cell r="L412">
            <v>0</v>
          </cell>
          <cell r="M412">
            <v>1868.63</v>
          </cell>
          <cell r="N412">
            <v>2319.4899999999998</v>
          </cell>
          <cell r="O412">
            <v>2130.54</v>
          </cell>
          <cell r="P412">
            <v>188.95</v>
          </cell>
        </row>
        <row r="413">
          <cell r="B413" t="str">
            <v>MARLENE PEREIRA DOS SANTOS VIANA</v>
          </cell>
          <cell r="C413" t="str">
            <v>TÉCNICO (A)</v>
          </cell>
          <cell r="D413">
            <v>4</v>
          </cell>
          <cell r="E413" t="str">
            <v>HEAPA - HOSP ESTADUAL APARECIDA GOIANIA CAIO LOUZADA</v>
          </cell>
          <cell r="F413" t="str">
            <v>TECNICO (A) DE ENFERMAGEM</v>
          </cell>
          <cell r="G413" t="str">
            <v>N</v>
          </cell>
          <cell r="H413" t="str">
            <v>A</v>
          </cell>
          <cell r="I413">
            <v>0</v>
          </cell>
          <cell r="J413">
            <v>2023</v>
          </cell>
          <cell r="K413">
            <v>10</v>
          </cell>
          <cell r="L413">
            <v>0</v>
          </cell>
          <cell r="M413">
            <v>1868.63</v>
          </cell>
          <cell r="N413">
            <v>2668.6</v>
          </cell>
          <cell r="O413">
            <v>2333.52</v>
          </cell>
          <cell r="P413">
            <v>335.08</v>
          </cell>
        </row>
        <row r="414">
          <cell r="B414" t="str">
            <v>SOLANGE APARECIDA MENDES SILVA</v>
          </cell>
          <cell r="C414" t="str">
            <v>TÉCNICO (A)</v>
          </cell>
          <cell r="D414">
            <v>4</v>
          </cell>
          <cell r="E414" t="str">
            <v>HEAPA - HOSP ESTADUAL APARECIDA GOIANIA CAIO LOUZADA</v>
          </cell>
          <cell r="F414" t="str">
            <v>TECNICO (A) DE ENFERMAGEM</v>
          </cell>
          <cell r="G414" t="str">
            <v>N</v>
          </cell>
          <cell r="H414" t="str">
            <v>A</v>
          </cell>
          <cell r="I414">
            <v>0</v>
          </cell>
          <cell r="J414">
            <v>2023</v>
          </cell>
          <cell r="K414">
            <v>10</v>
          </cell>
          <cell r="L414">
            <v>0</v>
          </cell>
          <cell r="M414">
            <v>1868.63</v>
          </cell>
          <cell r="N414">
            <v>2706.07</v>
          </cell>
          <cell r="O414">
            <v>2478.29</v>
          </cell>
          <cell r="P414">
            <v>227.78</v>
          </cell>
        </row>
        <row r="415">
          <cell r="B415" t="str">
            <v>MARCELO SILVA MATOS</v>
          </cell>
          <cell r="C415" t="str">
            <v>TÉCNICO (A)</v>
          </cell>
          <cell r="D415">
            <v>4</v>
          </cell>
          <cell r="E415" t="str">
            <v>HEAPA - HOSP ESTADUAL APARECIDA GOIANIA CAIO LOUZADA</v>
          </cell>
          <cell r="F415" t="str">
            <v>TECNICO (A) DE ENFERMAGEM</v>
          </cell>
          <cell r="G415" t="str">
            <v>N</v>
          </cell>
          <cell r="H415" t="str">
            <v>A</v>
          </cell>
          <cell r="I415">
            <v>0</v>
          </cell>
          <cell r="J415">
            <v>2023</v>
          </cell>
          <cell r="K415">
            <v>10</v>
          </cell>
          <cell r="L415">
            <v>0</v>
          </cell>
          <cell r="M415">
            <v>1868.63</v>
          </cell>
          <cell r="N415">
            <v>2478.94</v>
          </cell>
          <cell r="O415">
            <v>2255.64</v>
          </cell>
          <cell r="P415">
            <v>223.3</v>
          </cell>
        </row>
        <row r="416">
          <cell r="B416" t="str">
            <v>ANTONIA CLEIDE ARRAIS DE SOUSA</v>
          </cell>
          <cell r="C416" t="str">
            <v>AUXILIAR</v>
          </cell>
          <cell r="D416">
            <v>4</v>
          </cell>
          <cell r="E416" t="str">
            <v>HEAPA - HOSP ESTADUAL APARECIDA GOIANIA CAIO LOUZADA</v>
          </cell>
          <cell r="F416" t="str">
            <v>AUXILIAR DE LABORATORIO</v>
          </cell>
          <cell r="G416" t="str">
            <v>N</v>
          </cell>
          <cell r="H416" t="str">
            <v>A</v>
          </cell>
          <cell r="I416">
            <v>0</v>
          </cell>
          <cell r="J416">
            <v>2023</v>
          </cell>
          <cell r="K416">
            <v>10</v>
          </cell>
          <cell r="L416">
            <v>0</v>
          </cell>
          <cell r="M416">
            <v>1320.6</v>
          </cell>
          <cell r="N416">
            <v>1716.66</v>
          </cell>
          <cell r="O416">
            <v>1482.73</v>
          </cell>
          <cell r="P416">
            <v>233.93</v>
          </cell>
        </row>
        <row r="417">
          <cell r="B417" t="str">
            <v>CYNARA PEREIRA GOMES E SILVA BRAGA</v>
          </cell>
          <cell r="C417" t="str">
            <v>TÉCNICO (A)</v>
          </cell>
          <cell r="D417">
            <v>4</v>
          </cell>
          <cell r="E417" t="str">
            <v>HEAPA - HOSP ESTADUAL APARECIDA GOIANIA CAIO LOUZADA</v>
          </cell>
          <cell r="F417" t="str">
            <v>TECNICO (A) DE ENFERMAGEM</v>
          </cell>
          <cell r="G417" t="str">
            <v>N</v>
          </cell>
          <cell r="H417" t="str">
            <v>A</v>
          </cell>
          <cell r="I417">
            <v>3210.04</v>
          </cell>
          <cell r="J417">
            <v>2023</v>
          </cell>
          <cell r="K417">
            <v>10</v>
          </cell>
          <cell r="L417">
            <v>0</v>
          </cell>
          <cell r="M417">
            <v>1868.63</v>
          </cell>
          <cell r="N417">
            <v>3230.04</v>
          </cell>
          <cell r="O417">
            <v>0</v>
          </cell>
          <cell r="P417">
            <v>3230.04</v>
          </cell>
        </row>
        <row r="418">
          <cell r="B418" t="str">
            <v>PAMELLA CHRISTINA DA CRUZ CASTRO FERREIRA</v>
          </cell>
          <cell r="C418" t="str">
            <v>ANALISTA</v>
          </cell>
          <cell r="D418">
            <v>4</v>
          </cell>
          <cell r="E418" t="str">
            <v>HEAPA - HOSP ESTADUAL APARECIDA GOIANIA CAIO LOUZADA</v>
          </cell>
          <cell r="F418" t="str">
            <v>ANALISTA ADMINISTRATIVO</v>
          </cell>
          <cell r="G418" t="str">
            <v>N</v>
          </cell>
          <cell r="H418" t="str">
            <v>A</v>
          </cell>
          <cell r="I418">
            <v>0</v>
          </cell>
          <cell r="J418">
            <v>2023</v>
          </cell>
          <cell r="K418">
            <v>10</v>
          </cell>
          <cell r="L418">
            <v>0</v>
          </cell>
          <cell r="M418">
            <v>2991.32</v>
          </cell>
          <cell r="N418">
            <v>3554.46</v>
          </cell>
          <cell r="O418">
            <v>3141.31</v>
          </cell>
          <cell r="P418">
            <v>413.15</v>
          </cell>
        </row>
        <row r="419">
          <cell r="B419" t="str">
            <v>NATALIA MONTEIRO DOS SANTOS PEREIRA</v>
          </cell>
          <cell r="C419" t="str">
            <v>AUXILIAR</v>
          </cell>
          <cell r="D419">
            <v>4</v>
          </cell>
          <cell r="E419" t="str">
            <v>HEAPA - HOSP ESTADUAL APARECIDA GOIANIA CAIO LOUZADA</v>
          </cell>
          <cell r="F419" t="str">
            <v>AUXILIAR DE FARMACIA</v>
          </cell>
          <cell r="G419" t="str">
            <v>N</v>
          </cell>
          <cell r="H419" t="str">
            <v>A</v>
          </cell>
          <cell r="I419">
            <v>0</v>
          </cell>
          <cell r="J419">
            <v>2023</v>
          </cell>
          <cell r="K419">
            <v>10</v>
          </cell>
          <cell r="L419">
            <v>0</v>
          </cell>
          <cell r="M419">
            <v>1698.74</v>
          </cell>
          <cell r="N419">
            <v>2468.17</v>
          </cell>
          <cell r="O419">
            <v>2143.92</v>
          </cell>
          <cell r="P419">
            <v>324.25</v>
          </cell>
        </row>
        <row r="420">
          <cell r="B420" t="str">
            <v>MARIA DO SOCORRO NUNES DA COSTA</v>
          </cell>
          <cell r="C420" t="str">
            <v>TÉCNICO (A)</v>
          </cell>
          <cell r="D420">
            <v>4</v>
          </cell>
          <cell r="E420" t="str">
            <v>HEAPA - HOSP ESTADUAL APARECIDA GOIANIA CAIO LOUZADA</v>
          </cell>
          <cell r="F420" t="str">
            <v>TECNICO (A) DE ENFERMAGEM</v>
          </cell>
          <cell r="G420" t="str">
            <v>N</v>
          </cell>
          <cell r="H420" t="str">
            <v>A</v>
          </cell>
          <cell r="I420">
            <v>0</v>
          </cell>
          <cell r="J420">
            <v>2023</v>
          </cell>
          <cell r="K420">
            <v>10</v>
          </cell>
          <cell r="L420">
            <v>0</v>
          </cell>
          <cell r="M420">
            <v>1868.63</v>
          </cell>
          <cell r="N420">
            <v>2797.22</v>
          </cell>
          <cell r="O420">
            <v>2546.71</v>
          </cell>
          <cell r="P420">
            <v>250.51</v>
          </cell>
        </row>
        <row r="421">
          <cell r="B421" t="str">
            <v>SIMONE DA SILVA</v>
          </cell>
          <cell r="C421" t="str">
            <v>TÉCNICO (A)</v>
          </cell>
          <cell r="D421">
            <v>4</v>
          </cell>
          <cell r="E421" t="str">
            <v>HEAPA - HOSP ESTADUAL APARECIDA GOIANIA CAIO LOUZADA</v>
          </cell>
          <cell r="F421" t="str">
            <v>TECNICO (A) DE ENFERMAGEM</v>
          </cell>
          <cell r="G421" t="str">
            <v>N</v>
          </cell>
          <cell r="H421" t="str">
            <v>A</v>
          </cell>
          <cell r="I421">
            <v>0</v>
          </cell>
          <cell r="J421">
            <v>2023</v>
          </cell>
          <cell r="K421">
            <v>10</v>
          </cell>
          <cell r="L421">
            <v>0</v>
          </cell>
          <cell r="M421">
            <v>1868.63</v>
          </cell>
          <cell r="N421">
            <v>2659.48</v>
          </cell>
          <cell r="O421">
            <v>2437.29</v>
          </cell>
          <cell r="P421">
            <v>222.19</v>
          </cell>
        </row>
        <row r="422">
          <cell r="B422" t="str">
            <v>TANIA DE LOURDES DO ROSARIO</v>
          </cell>
          <cell r="C422" t="str">
            <v>TÉCNICO (A)</v>
          </cell>
          <cell r="D422">
            <v>4</v>
          </cell>
          <cell r="E422" t="str">
            <v>HEAPA - HOSP ESTADUAL APARECIDA GOIANIA CAIO LOUZADA</v>
          </cell>
          <cell r="F422" t="str">
            <v>TECNICO (A) DE ENFERMAGEM</v>
          </cell>
          <cell r="G422" t="str">
            <v>N</v>
          </cell>
          <cell r="H422" t="str">
            <v>A</v>
          </cell>
          <cell r="I422">
            <v>0</v>
          </cell>
          <cell r="J422">
            <v>2023</v>
          </cell>
          <cell r="K422">
            <v>10</v>
          </cell>
          <cell r="L422">
            <v>0</v>
          </cell>
          <cell r="M422">
            <v>1868.63</v>
          </cell>
          <cell r="N422">
            <v>2319.4899999999998</v>
          </cell>
          <cell r="O422">
            <v>2018.74</v>
          </cell>
          <cell r="P422">
            <v>300.75</v>
          </cell>
        </row>
        <row r="423">
          <cell r="B423" t="str">
            <v>MIRIAN TEREZINHA DA COSTA</v>
          </cell>
          <cell r="C423" t="str">
            <v>TÉCNICO (A)</v>
          </cell>
          <cell r="D423">
            <v>4</v>
          </cell>
          <cell r="E423" t="str">
            <v>HEAPA - HOSP ESTADUAL APARECIDA GOIANIA CAIO LOUZADA</v>
          </cell>
          <cell r="F423" t="str">
            <v>TECNICO (A) DE LABORATORIO</v>
          </cell>
          <cell r="G423" t="str">
            <v>N</v>
          </cell>
          <cell r="H423" t="str">
            <v>A</v>
          </cell>
          <cell r="I423">
            <v>0</v>
          </cell>
          <cell r="J423">
            <v>2023</v>
          </cell>
          <cell r="K423">
            <v>10</v>
          </cell>
          <cell r="L423">
            <v>0</v>
          </cell>
          <cell r="M423">
            <v>1868.63</v>
          </cell>
          <cell r="N423">
            <v>2678.97</v>
          </cell>
          <cell r="O423">
            <v>2454.44</v>
          </cell>
          <cell r="P423">
            <v>224.53</v>
          </cell>
        </row>
        <row r="424">
          <cell r="B424" t="str">
            <v>ROSELI DOS SANTOS OLIVEIRA</v>
          </cell>
          <cell r="C424" t="str">
            <v>TÉCNICO (A)</v>
          </cell>
          <cell r="D424">
            <v>4</v>
          </cell>
          <cell r="E424" t="str">
            <v>HEAPA - HOSP ESTADUAL APARECIDA GOIANIA CAIO LOUZADA</v>
          </cell>
          <cell r="F424" t="str">
            <v>TECNICO (A) DE ENFERMAGEM</v>
          </cell>
          <cell r="G424" t="str">
            <v>N</v>
          </cell>
          <cell r="H424" t="str">
            <v>A</v>
          </cell>
          <cell r="I424">
            <v>0</v>
          </cell>
          <cell r="J424">
            <v>2023</v>
          </cell>
          <cell r="K424">
            <v>10</v>
          </cell>
          <cell r="L424">
            <v>0</v>
          </cell>
          <cell r="M424">
            <v>1868.63</v>
          </cell>
          <cell r="N424">
            <v>775.88</v>
          </cell>
          <cell r="O424">
            <v>682.78</v>
          </cell>
          <cell r="P424">
            <v>93.1</v>
          </cell>
        </row>
        <row r="425">
          <cell r="B425" t="str">
            <v>ELZIRENE LIMA DE OLIVEIRA</v>
          </cell>
          <cell r="C425" t="str">
            <v>TÉCNICO (A)</v>
          </cell>
          <cell r="D425">
            <v>4</v>
          </cell>
          <cell r="E425" t="str">
            <v>HEAPA - HOSP ESTADUAL APARECIDA GOIANIA CAIO LOUZADA</v>
          </cell>
          <cell r="F425" t="str">
            <v>TECNICO (A) DE LABORATORIO</v>
          </cell>
          <cell r="G425" t="str">
            <v>N</v>
          </cell>
          <cell r="H425" t="str">
            <v>D</v>
          </cell>
          <cell r="I425">
            <v>4752.17</v>
          </cell>
          <cell r="J425">
            <v>2023</v>
          </cell>
          <cell r="K425">
            <v>10</v>
          </cell>
          <cell r="L425">
            <v>2280.4499999999998</v>
          </cell>
          <cell r="M425">
            <v>1868.63</v>
          </cell>
          <cell r="N425">
            <v>12240.45</v>
          </cell>
          <cell r="O425">
            <v>0</v>
          </cell>
          <cell r="P425">
            <v>12240.45</v>
          </cell>
        </row>
        <row r="426">
          <cell r="B426" t="str">
            <v>ROGERIO DE SOUZA SANTOS</v>
          </cell>
          <cell r="C426" t="str">
            <v>TÉCNICO (A)</v>
          </cell>
          <cell r="D426">
            <v>4</v>
          </cell>
          <cell r="E426" t="str">
            <v>HEAPA - HOSP ESTADUAL APARECIDA GOIANIA CAIO LOUZADA</v>
          </cell>
          <cell r="F426" t="str">
            <v>TECNICO (A) DE ENFERMAGEM</v>
          </cell>
          <cell r="G426" t="str">
            <v>N</v>
          </cell>
          <cell r="H426" t="str">
            <v>A</v>
          </cell>
          <cell r="I426">
            <v>0</v>
          </cell>
          <cell r="J426">
            <v>2023</v>
          </cell>
          <cell r="K426">
            <v>10</v>
          </cell>
          <cell r="L426">
            <v>0</v>
          </cell>
          <cell r="M426">
            <v>1868.63</v>
          </cell>
          <cell r="N426">
            <v>2451.4899999999998</v>
          </cell>
          <cell r="O426">
            <v>2118.86</v>
          </cell>
          <cell r="P426">
            <v>332.63</v>
          </cell>
        </row>
        <row r="427">
          <cell r="B427" t="str">
            <v>TALITA BARBOSA REIS</v>
          </cell>
          <cell r="C427" t="str">
            <v>BIOMÉDICO (A)</v>
          </cell>
          <cell r="D427">
            <v>4</v>
          </cell>
          <cell r="E427" t="str">
            <v>HEAPA - HOSP ESTADUAL APARECIDA GOIANIA CAIO LOUZADA</v>
          </cell>
          <cell r="F427" t="str">
            <v>BIOMEDICO (A)</v>
          </cell>
          <cell r="G427" t="str">
            <v>N</v>
          </cell>
          <cell r="H427" t="str">
            <v>A</v>
          </cell>
          <cell r="I427">
            <v>0</v>
          </cell>
          <cell r="J427">
            <v>2023</v>
          </cell>
          <cell r="K427">
            <v>10</v>
          </cell>
          <cell r="L427">
            <v>0</v>
          </cell>
          <cell r="M427">
            <v>2919.78</v>
          </cell>
          <cell r="N427">
            <v>4905.4799999999996</v>
          </cell>
          <cell r="O427">
            <v>4098.82</v>
          </cell>
          <cell r="P427">
            <v>806.66</v>
          </cell>
        </row>
        <row r="428">
          <cell r="B428" t="str">
            <v>LILIAN TEIXEIRA DE SOUZA</v>
          </cell>
          <cell r="C428" t="str">
            <v>BIOMÉDICO (A)</v>
          </cell>
          <cell r="D428">
            <v>4</v>
          </cell>
          <cell r="E428" t="str">
            <v>HEAPA - HOSP ESTADUAL APARECIDA GOIANIA CAIO LOUZADA</v>
          </cell>
          <cell r="F428" t="str">
            <v>BIOMEDICO (A)</v>
          </cell>
          <cell r="G428" t="str">
            <v>N</v>
          </cell>
          <cell r="H428" t="str">
            <v>A</v>
          </cell>
          <cell r="I428">
            <v>0</v>
          </cell>
          <cell r="J428">
            <v>2023</v>
          </cell>
          <cell r="K428">
            <v>10</v>
          </cell>
          <cell r="L428">
            <v>0</v>
          </cell>
          <cell r="M428">
            <v>2919.78</v>
          </cell>
          <cell r="N428">
            <v>4818.42</v>
          </cell>
          <cell r="O428">
            <v>4083.45</v>
          </cell>
          <cell r="P428">
            <v>734.97</v>
          </cell>
        </row>
        <row r="429">
          <cell r="B429" t="str">
            <v>ALTAMIRA MAGALHAES DE SOUZA</v>
          </cell>
          <cell r="C429" t="str">
            <v>TÉCNICO (A)</v>
          </cell>
          <cell r="D429">
            <v>4</v>
          </cell>
          <cell r="E429" t="str">
            <v>HEAPA - HOSP ESTADUAL APARECIDA GOIANIA CAIO LOUZADA</v>
          </cell>
          <cell r="F429" t="str">
            <v>TECNICO (A) DE ENFERMAGEM</v>
          </cell>
          <cell r="G429" t="str">
            <v>N</v>
          </cell>
          <cell r="H429" t="str">
            <v>A</v>
          </cell>
          <cell r="I429">
            <v>0</v>
          </cell>
          <cell r="J429">
            <v>2023</v>
          </cell>
          <cell r="K429">
            <v>10</v>
          </cell>
          <cell r="L429">
            <v>0</v>
          </cell>
          <cell r="M429">
            <v>1868.63</v>
          </cell>
          <cell r="N429">
            <v>2319.4899999999998</v>
          </cell>
          <cell r="O429">
            <v>2018.74</v>
          </cell>
          <cell r="P429">
            <v>300.75</v>
          </cell>
        </row>
        <row r="430">
          <cell r="B430" t="str">
            <v>DAUSTRIA VASCONCELOS</v>
          </cell>
          <cell r="C430" t="str">
            <v>ASSISTENTE SOCIAL</v>
          </cell>
          <cell r="D430">
            <v>4</v>
          </cell>
          <cell r="E430" t="str">
            <v>HEAPA - HOSP ESTADUAL APARECIDA GOIANIA CAIO LOUZADA</v>
          </cell>
          <cell r="F430" t="str">
            <v>ASSISTENTE SOCIAL</v>
          </cell>
          <cell r="G430" t="str">
            <v>N</v>
          </cell>
          <cell r="H430" t="str">
            <v>A</v>
          </cell>
          <cell r="I430">
            <v>0</v>
          </cell>
          <cell r="J430">
            <v>2023</v>
          </cell>
          <cell r="K430">
            <v>10</v>
          </cell>
          <cell r="L430">
            <v>0</v>
          </cell>
          <cell r="M430">
            <v>3058.51</v>
          </cell>
          <cell r="N430">
            <v>3892.37</v>
          </cell>
          <cell r="O430">
            <v>3387.28</v>
          </cell>
          <cell r="P430">
            <v>505.09</v>
          </cell>
        </row>
        <row r="431">
          <cell r="B431" t="str">
            <v>VIVIAM DIVINA CIRQUEIRA COSTA</v>
          </cell>
          <cell r="C431" t="str">
            <v>TÉCNICO (A)</v>
          </cell>
          <cell r="D431">
            <v>4</v>
          </cell>
          <cell r="E431" t="str">
            <v>HEAPA - HOSP ESTADUAL APARECIDA GOIANIA CAIO LOUZADA</v>
          </cell>
          <cell r="F431" t="str">
            <v>TECNICO (A) DE ENFERMAGEM</v>
          </cell>
          <cell r="G431" t="str">
            <v>N</v>
          </cell>
          <cell r="H431" t="str">
            <v>A</v>
          </cell>
          <cell r="I431">
            <v>0</v>
          </cell>
          <cell r="J431">
            <v>2023</v>
          </cell>
          <cell r="K431">
            <v>10</v>
          </cell>
          <cell r="L431">
            <v>0</v>
          </cell>
          <cell r="M431">
            <v>1868.63</v>
          </cell>
          <cell r="N431">
            <v>2781.13</v>
          </cell>
          <cell r="O431">
            <v>2533.7600000000002</v>
          </cell>
          <cell r="P431">
            <v>247.37</v>
          </cell>
        </row>
        <row r="432">
          <cell r="B432" t="str">
            <v>ANTONIA DE SOUZA OLIVEIRA</v>
          </cell>
          <cell r="C432" t="str">
            <v>ASSISTENTE</v>
          </cell>
          <cell r="D432">
            <v>4</v>
          </cell>
          <cell r="E432" t="str">
            <v>HEAPA - HOSP ESTADUAL APARECIDA GOIANIA CAIO LOUZADA</v>
          </cell>
          <cell r="F432" t="str">
            <v>ASSISTENTE ADMINISTRATIVO</v>
          </cell>
          <cell r="G432" t="str">
            <v>N</v>
          </cell>
          <cell r="H432" t="str">
            <v>A</v>
          </cell>
          <cell r="I432">
            <v>0</v>
          </cell>
          <cell r="J432">
            <v>2023</v>
          </cell>
          <cell r="K432">
            <v>10</v>
          </cell>
          <cell r="L432">
            <v>0</v>
          </cell>
          <cell r="M432">
            <v>1868.63</v>
          </cell>
          <cell r="N432">
            <v>2319.4899999999998</v>
          </cell>
          <cell r="O432">
            <v>2018.42</v>
          </cell>
          <cell r="P432">
            <v>301.07</v>
          </cell>
        </row>
        <row r="433">
          <cell r="B433" t="str">
            <v>SERGIO BERNARDES DA SILVA</v>
          </cell>
          <cell r="C433" t="str">
            <v>JARDINEIRO (A)</v>
          </cell>
          <cell r="D433">
            <v>4</v>
          </cell>
          <cell r="E433" t="str">
            <v>HEAPA - HOSP ESTADUAL APARECIDA GOIANIA CAIO LOUZADA</v>
          </cell>
          <cell r="F433" t="str">
            <v>JARDINEIRO (A)</v>
          </cell>
          <cell r="G433" t="str">
            <v>N</v>
          </cell>
          <cell r="H433" t="str">
            <v>A</v>
          </cell>
          <cell r="I433">
            <v>0</v>
          </cell>
          <cell r="J433">
            <v>2023</v>
          </cell>
          <cell r="K433">
            <v>10</v>
          </cell>
          <cell r="L433">
            <v>0</v>
          </cell>
          <cell r="M433">
            <v>1478.46</v>
          </cell>
          <cell r="N433">
            <v>1890.3</v>
          </cell>
          <cell r="O433">
            <v>1651.27</v>
          </cell>
          <cell r="P433">
            <v>239.03</v>
          </cell>
        </row>
        <row r="434">
          <cell r="B434" t="str">
            <v>ANGELA SANDREIA DA SILVA ALENCAR</v>
          </cell>
          <cell r="C434" t="str">
            <v>TÉCNICO (A)</v>
          </cell>
          <cell r="D434">
            <v>4</v>
          </cell>
          <cell r="E434" t="str">
            <v>HEAPA - HOSP ESTADUAL APARECIDA GOIANIA CAIO LOUZADA</v>
          </cell>
          <cell r="F434" t="str">
            <v>TECNICO (A) DE ENFERMAGEM</v>
          </cell>
          <cell r="G434" t="str">
            <v>N</v>
          </cell>
          <cell r="H434" t="str">
            <v>A</v>
          </cell>
          <cell r="I434">
            <v>0</v>
          </cell>
          <cell r="J434">
            <v>2023</v>
          </cell>
          <cell r="K434">
            <v>10</v>
          </cell>
          <cell r="L434">
            <v>0</v>
          </cell>
          <cell r="M434">
            <v>1868.63</v>
          </cell>
          <cell r="N434">
            <v>2319.4899999999998</v>
          </cell>
          <cell r="O434">
            <v>2130.54</v>
          </cell>
          <cell r="P434">
            <v>188.95</v>
          </cell>
        </row>
        <row r="435">
          <cell r="B435" t="str">
            <v>FABRICIA CARANGOLA ADORNO</v>
          </cell>
          <cell r="C435" t="str">
            <v>ASSISTENTE</v>
          </cell>
          <cell r="D435">
            <v>4</v>
          </cell>
          <cell r="E435" t="str">
            <v>HEAPA - HOSP ESTADUAL APARECIDA GOIANIA CAIO LOUZADA</v>
          </cell>
          <cell r="F435" t="str">
            <v>ASSISTENTE ADMINISTRATIVO</v>
          </cell>
          <cell r="G435" t="str">
            <v>N</v>
          </cell>
          <cell r="H435" t="str">
            <v>A</v>
          </cell>
          <cell r="I435">
            <v>0</v>
          </cell>
          <cell r="J435">
            <v>2023</v>
          </cell>
          <cell r="K435">
            <v>10</v>
          </cell>
          <cell r="L435">
            <v>0</v>
          </cell>
          <cell r="M435">
            <v>1868.63</v>
          </cell>
          <cell r="N435">
            <v>2164.85</v>
          </cell>
          <cell r="O435">
            <v>1989.82</v>
          </cell>
          <cell r="P435">
            <v>175.03</v>
          </cell>
        </row>
        <row r="436">
          <cell r="B436" t="str">
            <v>NILVA VIEIRA DA PAZ</v>
          </cell>
          <cell r="C436" t="str">
            <v>ENFERMEIRO (A)</v>
          </cell>
          <cell r="D436">
            <v>4</v>
          </cell>
          <cell r="E436" t="str">
            <v>HEAPA - HOSP ESTADUAL APARECIDA GOIANIA CAIO LOUZADA</v>
          </cell>
          <cell r="F436" t="str">
            <v>ENFERMEIRO (A)</v>
          </cell>
          <cell r="G436" t="str">
            <v>N</v>
          </cell>
          <cell r="H436" t="str">
            <v>A</v>
          </cell>
          <cell r="I436">
            <v>0</v>
          </cell>
          <cell r="J436">
            <v>2023</v>
          </cell>
          <cell r="K436">
            <v>10</v>
          </cell>
          <cell r="L436">
            <v>0</v>
          </cell>
          <cell r="M436">
            <v>3085</v>
          </cell>
          <cell r="N436">
            <v>4246.82</v>
          </cell>
          <cell r="O436">
            <v>3638.94</v>
          </cell>
          <cell r="P436">
            <v>607.88</v>
          </cell>
        </row>
        <row r="437">
          <cell r="B437" t="str">
            <v>ELOIDES ALVES PEREIRA</v>
          </cell>
          <cell r="C437" t="str">
            <v>ENFERMEIRO (A)</v>
          </cell>
          <cell r="D437">
            <v>4</v>
          </cell>
          <cell r="E437" t="str">
            <v>HEAPA - HOSP ESTADUAL APARECIDA GOIANIA CAIO LOUZADA</v>
          </cell>
          <cell r="F437" t="str">
            <v>ENFERMEIRO (A)</v>
          </cell>
          <cell r="G437" t="str">
            <v>N</v>
          </cell>
          <cell r="H437" t="str">
            <v>A</v>
          </cell>
          <cell r="I437">
            <v>0</v>
          </cell>
          <cell r="J437">
            <v>2023</v>
          </cell>
          <cell r="K437">
            <v>10</v>
          </cell>
          <cell r="L437">
            <v>0</v>
          </cell>
          <cell r="M437">
            <v>3085</v>
          </cell>
          <cell r="N437">
            <v>3811.75</v>
          </cell>
          <cell r="O437">
            <v>3360.88</v>
          </cell>
          <cell r="P437">
            <v>450.87</v>
          </cell>
        </row>
        <row r="438">
          <cell r="B438" t="str">
            <v>SUEYK VIEIRA DIAS</v>
          </cell>
          <cell r="C438" t="str">
            <v>RECEPCIONISTA</v>
          </cell>
          <cell r="D438">
            <v>4</v>
          </cell>
          <cell r="E438" t="str">
            <v>HEAPA - HOSP ESTADUAL APARECIDA GOIANIA CAIO LOUZADA</v>
          </cell>
          <cell r="F438" t="str">
            <v>RECEPCIONISTA</v>
          </cell>
          <cell r="G438" t="str">
            <v>N</v>
          </cell>
          <cell r="H438" t="str">
            <v>A</v>
          </cell>
          <cell r="I438">
            <v>0</v>
          </cell>
          <cell r="J438">
            <v>2023</v>
          </cell>
          <cell r="K438">
            <v>10</v>
          </cell>
          <cell r="L438">
            <v>0</v>
          </cell>
          <cell r="M438">
            <v>1345.05</v>
          </cell>
          <cell r="N438">
            <v>1904.72</v>
          </cell>
          <cell r="O438">
            <v>1518.35</v>
          </cell>
          <cell r="P438">
            <v>386.37</v>
          </cell>
        </row>
        <row r="439">
          <cell r="B439" t="str">
            <v>GYSELLE KAROLYNNE MARQUES CASTILHO AZEVEDO</v>
          </cell>
          <cell r="C439" t="str">
            <v>TÉCNICO (A)</v>
          </cell>
          <cell r="D439">
            <v>4</v>
          </cell>
          <cell r="E439" t="str">
            <v>HEAPA - HOSP ESTADUAL APARECIDA GOIANIA CAIO LOUZADA</v>
          </cell>
          <cell r="F439" t="str">
            <v>TECNICO (A) DE RADIOLOGIA</v>
          </cell>
          <cell r="G439" t="str">
            <v>N</v>
          </cell>
          <cell r="H439" t="str">
            <v>A</v>
          </cell>
          <cell r="I439">
            <v>0</v>
          </cell>
          <cell r="J439">
            <v>2023</v>
          </cell>
          <cell r="K439">
            <v>10</v>
          </cell>
          <cell r="L439">
            <v>0</v>
          </cell>
          <cell r="M439">
            <v>2824.64</v>
          </cell>
          <cell r="N439">
            <v>4631.7700000000004</v>
          </cell>
          <cell r="O439">
            <v>3793.17</v>
          </cell>
          <cell r="P439">
            <v>838.6</v>
          </cell>
        </row>
        <row r="440">
          <cell r="B440" t="str">
            <v>MARTA JACIREMA ALBUQUERQUE MARTINS</v>
          </cell>
          <cell r="C440" t="str">
            <v>ASSISTENTE</v>
          </cell>
          <cell r="D440">
            <v>4</v>
          </cell>
          <cell r="E440" t="str">
            <v>HEAPA - HOSP ESTADUAL APARECIDA GOIANIA CAIO LOUZADA</v>
          </cell>
          <cell r="F440" t="str">
            <v>ASSISTENTE ADMINISTRATIVO</v>
          </cell>
          <cell r="G440" t="str">
            <v>N</v>
          </cell>
          <cell r="H440" t="str">
            <v>A</v>
          </cell>
          <cell r="I440">
            <v>3092.65</v>
          </cell>
          <cell r="J440">
            <v>2023</v>
          </cell>
          <cell r="K440">
            <v>10</v>
          </cell>
          <cell r="L440">
            <v>0</v>
          </cell>
          <cell r="M440">
            <v>1868.63</v>
          </cell>
          <cell r="N440">
            <v>3092.65</v>
          </cell>
          <cell r="O440">
            <v>0</v>
          </cell>
          <cell r="P440">
            <v>3092.65</v>
          </cell>
        </row>
        <row r="441">
          <cell r="B441" t="str">
            <v>THELMA LUCIA DE MELO RODRIGUES</v>
          </cell>
          <cell r="C441" t="str">
            <v>TÉCNICO (A)</v>
          </cell>
          <cell r="D441">
            <v>4</v>
          </cell>
          <cell r="E441" t="str">
            <v>HEAPA - HOSP ESTADUAL APARECIDA GOIANIA CAIO LOUZADA</v>
          </cell>
          <cell r="F441" t="str">
            <v>TECNICO (A) DE ENFERMAGEM</v>
          </cell>
          <cell r="G441" t="str">
            <v>N</v>
          </cell>
          <cell r="H441" t="str">
            <v>D</v>
          </cell>
          <cell r="I441">
            <v>3499.71</v>
          </cell>
          <cell r="J441">
            <v>2023</v>
          </cell>
          <cell r="K441">
            <v>10</v>
          </cell>
          <cell r="L441">
            <v>0</v>
          </cell>
          <cell r="M441">
            <v>1868.63</v>
          </cell>
          <cell r="N441">
            <v>3654.35</v>
          </cell>
          <cell r="O441">
            <v>0</v>
          </cell>
          <cell r="P441">
            <v>3654.35</v>
          </cell>
        </row>
        <row r="442">
          <cell r="B442" t="str">
            <v>CARLA PATRICIA DA SILVA CRUSZINIS</v>
          </cell>
          <cell r="C442" t="str">
            <v>TÉCNICO (A)</v>
          </cell>
          <cell r="D442">
            <v>4</v>
          </cell>
          <cell r="E442" t="str">
            <v>HEAPA - HOSP ESTADUAL APARECIDA GOIANIA CAIO LOUZADA</v>
          </cell>
          <cell r="F442" t="str">
            <v>TECNICO (A) DE ENFERMAGEM</v>
          </cell>
          <cell r="G442" t="str">
            <v>N</v>
          </cell>
          <cell r="H442" t="str">
            <v>A</v>
          </cell>
          <cell r="I442">
            <v>0</v>
          </cell>
          <cell r="J442">
            <v>2023</v>
          </cell>
          <cell r="K442">
            <v>10</v>
          </cell>
          <cell r="L442">
            <v>0</v>
          </cell>
          <cell r="M442">
            <v>1868.63</v>
          </cell>
          <cell r="N442">
            <v>2451.4899999999998</v>
          </cell>
          <cell r="O442">
            <v>2138.86</v>
          </cell>
          <cell r="P442">
            <v>312.63</v>
          </cell>
        </row>
        <row r="443">
          <cell r="B443" t="str">
            <v>LUCINEIDE ALVES DA SILVA</v>
          </cell>
          <cell r="C443" t="str">
            <v>TÉCNICO (A)</v>
          </cell>
          <cell r="D443">
            <v>4</v>
          </cell>
          <cell r="E443" t="str">
            <v>HEAPA - HOSP ESTADUAL APARECIDA GOIANIA CAIO LOUZADA</v>
          </cell>
          <cell r="F443" t="str">
            <v>TECNICO (A) DE ENFERMAGEM</v>
          </cell>
          <cell r="G443" t="str">
            <v>N</v>
          </cell>
          <cell r="H443" t="str">
            <v>A</v>
          </cell>
          <cell r="I443">
            <v>0</v>
          </cell>
          <cell r="J443">
            <v>2023</v>
          </cell>
          <cell r="K443">
            <v>10</v>
          </cell>
          <cell r="L443">
            <v>0</v>
          </cell>
          <cell r="M443">
            <v>1868.63</v>
          </cell>
          <cell r="N443">
            <v>2706.07</v>
          </cell>
          <cell r="O443">
            <v>2478.29</v>
          </cell>
          <cell r="P443">
            <v>227.78</v>
          </cell>
        </row>
        <row r="444">
          <cell r="B444" t="str">
            <v>LUDIMILA ESCOBAR DA SILVA</v>
          </cell>
          <cell r="C444" t="str">
            <v>TÉCNICO (A)</v>
          </cell>
          <cell r="D444">
            <v>4</v>
          </cell>
          <cell r="E444" t="str">
            <v>HEAPA - HOSP ESTADUAL APARECIDA GOIANIA CAIO LOUZADA</v>
          </cell>
          <cell r="F444" t="str">
            <v>TECNICO (A) DE ENFERMAGEM</v>
          </cell>
          <cell r="G444" t="str">
            <v>N</v>
          </cell>
          <cell r="H444" t="str">
            <v>A</v>
          </cell>
          <cell r="I444">
            <v>0</v>
          </cell>
          <cell r="J444">
            <v>2023</v>
          </cell>
          <cell r="K444">
            <v>10</v>
          </cell>
          <cell r="L444">
            <v>0</v>
          </cell>
          <cell r="M444">
            <v>1868.63</v>
          </cell>
          <cell r="N444">
            <v>2319.4899999999998</v>
          </cell>
          <cell r="O444">
            <v>2130.54</v>
          </cell>
          <cell r="P444">
            <v>188.95</v>
          </cell>
        </row>
        <row r="445">
          <cell r="B445" t="str">
            <v>REGINA RODRIGUES DOS SANTOS</v>
          </cell>
          <cell r="C445" t="str">
            <v>TÉCNICO (A)</v>
          </cell>
          <cell r="D445">
            <v>4</v>
          </cell>
          <cell r="E445" t="str">
            <v>HEAPA - HOSP ESTADUAL APARECIDA GOIANIA CAIO LOUZADA</v>
          </cell>
          <cell r="F445" t="str">
            <v>TECNICO (A) DE ENFERMAGEM</v>
          </cell>
          <cell r="G445" t="str">
            <v>N</v>
          </cell>
          <cell r="H445" t="str">
            <v>A</v>
          </cell>
          <cell r="I445">
            <v>0</v>
          </cell>
          <cell r="J445">
            <v>2023</v>
          </cell>
          <cell r="K445">
            <v>10</v>
          </cell>
          <cell r="L445">
            <v>0</v>
          </cell>
          <cell r="M445">
            <v>1868.63</v>
          </cell>
          <cell r="N445">
            <v>2857.56</v>
          </cell>
          <cell r="O445">
            <v>2595.29</v>
          </cell>
          <cell r="P445">
            <v>262.27</v>
          </cell>
        </row>
        <row r="446">
          <cell r="B446" t="str">
            <v>JULIANA RAMOS FERREIRA</v>
          </cell>
          <cell r="C446" t="str">
            <v>ASSISTENTE SOCIAL</v>
          </cell>
          <cell r="D446">
            <v>4</v>
          </cell>
          <cell r="E446" t="str">
            <v>HEAPA - HOSP ESTADUAL APARECIDA GOIANIA CAIO LOUZADA</v>
          </cell>
          <cell r="F446" t="str">
            <v>ASSISTENTE SOCIAL</v>
          </cell>
          <cell r="G446" t="str">
            <v>N</v>
          </cell>
          <cell r="H446" t="str">
            <v>A</v>
          </cell>
          <cell r="I446">
            <v>0</v>
          </cell>
          <cell r="J446">
            <v>2023</v>
          </cell>
          <cell r="K446">
            <v>10</v>
          </cell>
          <cell r="L446">
            <v>0</v>
          </cell>
          <cell r="M446">
            <v>3058.51</v>
          </cell>
          <cell r="N446">
            <v>3892.37</v>
          </cell>
          <cell r="O446">
            <v>3392.14</v>
          </cell>
          <cell r="P446">
            <v>500.23</v>
          </cell>
        </row>
        <row r="447">
          <cell r="B447" t="str">
            <v>AUREZI MOREIRA DE ARAUJO COSTA</v>
          </cell>
          <cell r="C447" t="str">
            <v>TÉCNICO (A)</v>
          </cell>
          <cell r="D447">
            <v>4</v>
          </cell>
          <cell r="E447" t="str">
            <v>HEAPA - HOSP ESTADUAL APARECIDA GOIANIA CAIO LOUZADA</v>
          </cell>
          <cell r="F447" t="str">
            <v>TECNICO (A) DE ENFERMAGEM</v>
          </cell>
          <cell r="G447" t="str">
            <v>N</v>
          </cell>
          <cell r="H447" t="str">
            <v>A</v>
          </cell>
          <cell r="I447">
            <v>0</v>
          </cell>
          <cell r="J447">
            <v>2023</v>
          </cell>
          <cell r="K447">
            <v>10</v>
          </cell>
          <cell r="L447">
            <v>0</v>
          </cell>
          <cell r="M447">
            <v>1868.63</v>
          </cell>
          <cell r="N447">
            <v>2319.4899999999998</v>
          </cell>
          <cell r="O447">
            <v>2130.54</v>
          </cell>
          <cell r="P447">
            <v>188.95</v>
          </cell>
        </row>
        <row r="448">
          <cell r="B448" t="str">
            <v>CRISTIANO DE JESUS FAGUNDES</v>
          </cell>
          <cell r="C448" t="str">
            <v>ASSISTENTE</v>
          </cell>
          <cell r="D448">
            <v>4</v>
          </cell>
          <cell r="E448" t="str">
            <v>HEAPA - HOSP ESTADUAL APARECIDA GOIANIA CAIO LOUZADA</v>
          </cell>
          <cell r="F448" t="str">
            <v>ASSISTENTE DE FATURAMENTO</v>
          </cell>
          <cell r="G448" t="str">
            <v>N</v>
          </cell>
          <cell r="H448" t="str">
            <v>A</v>
          </cell>
          <cell r="I448">
            <v>0</v>
          </cell>
          <cell r="J448">
            <v>2023</v>
          </cell>
          <cell r="K448">
            <v>10</v>
          </cell>
          <cell r="L448">
            <v>0</v>
          </cell>
          <cell r="M448">
            <v>2530.19</v>
          </cell>
          <cell r="N448">
            <v>2783.21</v>
          </cell>
          <cell r="O448">
            <v>2535.4299999999998</v>
          </cell>
          <cell r="P448">
            <v>247.78</v>
          </cell>
        </row>
        <row r="449">
          <cell r="B449" t="str">
            <v>DANIELA DOS SANTOS XAVIER</v>
          </cell>
          <cell r="C449" t="str">
            <v>TÉCNICO (A)</v>
          </cell>
          <cell r="D449">
            <v>4</v>
          </cell>
          <cell r="E449" t="str">
            <v>HEAPA - HOSP ESTADUAL APARECIDA GOIANIA CAIO LOUZADA</v>
          </cell>
          <cell r="F449" t="str">
            <v>TECNICO (A) DE ENFERMAGEM</v>
          </cell>
          <cell r="G449" t="str">
            <v>N</v>
          </cell>
          <cell r="H449" t="str">
            <v>A</v>
          </cell>
          <cell r="I449">
            <v>0</v>
          </cell>
          <cell r="J449">
            <v>2023</v>
          </cell>
          <cell r="K449">
            <v>10</v>
          </cell>
          <cell r="L449">
            <v>0</v>
          </cell>
          <cell r="M449">
            <v>1868.63</v>
          </cell>
          <cell r="N449">
            <v>2319.4899999999998</v>
          </cell>
          <cell r="O449">
            <v>2018.74</v>
          </cell>
          <cell r="P449">
            <v>300.75</v>
          </cell>
        </row>
        <row r="450">
          <cell r="B450" t="str">
            <v>VANDEVONIA FERREIRA DA SILVA</v>
          </cell>
          <cell r="C450" t="str">
            <v>ENFERMEIRO (A)</v>
          </cell>
          <cell r="D450">
            <v>4</v>
          </cell>
          <cell r="E450" t="str">
            <v>HEAPA - HOSP ESTADUAL APARECIDA GOIANIA CAIO LOUZADA</v>
          </cell>
          <cell r="F450" t="str">
            <v>ENFERMEIRO (A)</v>
          </cell>
          <cell r="G450" t="str">
            <v>N</v>
          </cell>
          <cell r="H450" t="str">
            <v>A</v>
          </cell>
          <cell r="I450">
            <v>0</v>
          </cell>
          <cell r="J450">
            <v>2023</v>
          </cell>
          <cell r="K450">
            <v>10</v>
          </cell>
          <cell r="L450">
            <v>0</v>
          </cell>
          <cell r="M450">
            <v>3085</v>
          </cell>
          <cell r="N450">
            <v>4246.82</v>
          </cell>
          <cell r="O450">
            <v>3638.94</v>
          </cell>
          <cell r="P450">
            <v>607.88</v>
          </cell>
        </row>
        <row r="451">
          <cell r="B451" t="str">
            <v>AVELOMAR TORRES NETO</v>
          </cell>
          <cell r="C451" t="str">
            <v>AUXILIAR</v>
          </cell>
          <cell r="D451">
            <v>4</v>
          </cell>
          <cell r="E451" t="str">
            <v>HEAPA - HOSP ESTADUAL APARECIDA GOIANIA CAIO LOUZADA</v>
          </cell>
          <cell r="F451" t="str">
            <v>AUXILIAR DE LAVANDERIA</v>
          </cell>
          <cell r="G451" t="str">
            <v>N</v>
          </cell>
          <cell r="H451" t="str">
            <v>A</v>
          </cell>
          <cell r="I451">
            <v>0</v>
          </cell>
          <cell r="J451">
            <v>2023</v>
          </cell>
          <cell r="K451">
            <v>10</v>
          </cell>
          <cell r="L451">
            <v>0</v>
          </cell>
          <cell r="M451">
            <v>1320.6</v>
          </cell>
          <cell r="N451">
            <v>1716.66</v>
          </cell>
          <cell r="O451">
            <v>1482.73</v>
          </cell>
          <cell r="P451">
            <v>233.93</v>
          </cell>
        </row>
        <row r="452">
          <cell r="B452" t="str">
            <v>DIVINO DA ROCHA OLIVEIRA</v>
          </cell>
          <cell r="C452" t="str">
            <v>PRODUÇÃO</v>
          </cell>
          <cell r="D452">
            <v>4</v>
          </cell>
          <cell r="E452" t="str">
            <v>HEAPA - HOSP ESTADUAL APARECIDA GOIANIA CAIO LOUZADA</v>
          </cell>
          <cell r="F452" t="str">
            <v>ELETRICISTA</v>
          </cell>
          <cell r="G452" t="str">
            <v>N</v>
          </cell>
          <cell r="H452" t="str">
            <v>I</v>
          </cell>
          <cell r="I452">
            <v>0</v>
          </cell>
          <cell r="J452">
            <v>2023</v>
          </cell>
          <cell r="K452">
            <v>10</v>
          </cell>
          <cell r="L452">
            <v>0</v>
          </cell>
          <cell r="M452">
            <v>3053.49</v>
          </cell>
          <cell r="N452">
            <v>0</v>
          </cell>
          <cell r="O452">
            <v>0</v>
          </cell>
          <cell r="P452">
            <v>0</v>
          </cell>
        </row>
        <row r="453">
          <cell r="B453" t="str">
            <v>MARIA HELENA GOMES DE OLIVEIRA</v>
          </cell>
          <cell r="C453" t="str">
            <v>TÉCNICO (A)</v>
          </cell>
          <cell r="D453">
            <v>4</v>
          </cell>
          <cell r="E453" t="str">
            <v>HEAPA - HOSP ESTADUAL APARECIDA GOIANIA CAIO LOUZADA</v>
          </cell>
          <cell r="F453" t="str">
            <v>TECNICO (A) DE ENFERMAGEM</v>
          </cell>
          <cell r="G453" t="str">
            <v>N</v>
          </cell>
          <cell r="H453" t="str">
            <v>A</v>
          </cell>
          <cell r="I453">
            <v>3552.04</v>
          </cell>
          <cell r="J453">
            <v>2023</v>
          </cell>
          <cell r="K453">
            <v>10</v>
          </cell>
          <cell r="L453">
            <v>0</v>
          </cell>
          <cell r="M453">
            <v>1868.63</v>
          </cell>
          <cell r="N453">
            <v>3938.62</v>
          </cell>
          <cell r="O453">
            <v>338.57</v>
          </cell>
          <cell r="P453">
            <v>3600.05</v>
          </cell>
        </row>
        <row r="454">
          <cell r="B454" t="str">
            <v>LEONARDO SANTOS FERREIRA</v>
          </cell>
          <cell r="C454" t="str">
            <v>COORDENADOR (A)</v>
          </cell>
          <cell r="D454">
            <v>4</v>
          </cell>
          <cell r="E454" t="str">
            <v>HEAPA - HOSP ESTADUAL APARECIDA GOIANIA CAIO LOUZADA</v>
          </cell>
          <cell r="F454" t="str">
            <v>COORDENADOR (A) DE MANUTENCAO</v>
          </cell>
          <cell r="G454" t="str">
            <v>N</v>
          </cell>
          <cell r="H454" t="str">
            <v>A</v>
          </cell>
          <cell r="I454">
            <v>4536.16</v>
          </cell>
          <cell r="J454">
            <v>2023</v>
          </cell>
          <cell r="K454">
            <v>10</v>
          </cell>
          <cell r="L454">
            <v>0</v>
          </cell>
          <cell r="M454">
            <v>5945.67</v>
          </cell>
          <cell r="N454">
            <v>7938.28</v>
          </cell>
          <cell r="O454">
            <v>2925.43</v>
          </cell>
          <cell r="P454">
            <v>5012.8500000000004</v>
          </cell>
        </row>
        <row r="455">
          <cell r="B455" t="str">
            <v>ELIAMAR RAIMUNDO DE MELO DA SILVA</v>
          </cell>
          <cell r="C455" t="str">
            <v>TÉCNICO (A)</v>
          </cell>
          <cell r="D455">
            <v>4</v>
          </cell>
          <cell r="E455" t="str">
            <v>HEAPA - HOSP ESTADUAL APARECIDA GOIANIA CAIO LOUZADA</v>
          </cell>
          <cell r="F455" t="str">
            <v>TECNICO (A) DE ENFERMAGEM</v>
          </cell>
          <cell r="G455" t="str">
            <v>N</v>
          </cell>
          <cell r="H455" t="str">
            <v>P</v>
          </cell>
          <cell r="I455">
            <v>0</v>
          </cell>
          <cell r="J455">
            <v>2023</v>
          </cell>
          <cell r="K455">
            <v>10</v>
          </cell>
          <cell r="L455">
            <v>0</v>
          </cell>
          <cell r="M455">
            <v>1868.63</v>
          </cell>
          <cell r="N455">
            <v>0</v>
          </cell>
          <cell r="O455">
            <v>0</v>
          </cell>
          <cell r="P455">
            <v>0</v>
          </cell>
        </row>
        <row r="456">
          <cell r="B456" t="str">
            <v>DIRCE BISPO PENA DA SILVA</v>
          </cell>
          <cell r="C456" t="str">
            <v>TÉCNICO (A)</v>
          </cell>
          <cell r="D456">
            <v>4</v>
          </cell>
          <cell r="E456" t="str">
            <v>HEAPA - HOSP ESTADUAL APARECIDA GOIANIA CAIO LOUZADA</v>
          </cell>
          <cell r="F456" t="str">
            <v>TECNICO (A) DE ENFERMAGEM</v>
          </cell>
          <cell r="G456" t="str">
            <v>N</v>
          </cell>
          <cell r="H456" t="str">
            <v>A</v>
          </cell>
          <cell r="I456">
            <v>0</v>
          </cell>
          <cell r="J456">
            <v>2023</v>
          </cell>
          <cell r="K456">
            <v>10</v>
          </cell>
          <cell r="L456">
            <v>0</v>
          </cell>
          <cell r="M456">
            <v>1868.63</v>
          </cell>
          <cell r="N456">
            <v>2616.86</v>
          </cell>
          <cell r="O456">
            <v>2399.79</v>
          </cell>
          <cell r="P456">
            <v>217.07</v>
          </cell>
        </row>
        <row r="457">
          <cell r="B457" t="str">
            <v>LAISSE MARIA GUNDIM DE LIMA</v>
          </cell>
          <cell r="C457" t="str">
            <v>COSTUREIRA</v>
          </cell>
          <cell r="D457">
            <v>4</v>
          </cell>
          <cell r="E457" t="str">
            <v>HEAPA - HOSP ESTADUAL APARECIDA GOIANIA CAIO LOUZADA</v>
          </cell>
          <cell r="F457" t="str">
            <v>COSTUREIRO (A)</v>
          </cell>
          <cell r="G457" t="str">
            <v>N</v>
          </cell>
          <cell r="H457" t="str">
            <v>A</v>
          </cell>
          <cell r="I457">
            <v>0</v>
          </cell>
          <cell r="J457">
            <v>2023</v>
          </cell>
          <cell r="K457">
            <v>10</v>
          </cell>
          <cell r="L457">
            <v>0</v>
          </cell>
          <cell r="M457">
            <v>1360.94</v>
          </cell>
          <cell r="N457">
            <v>1584.93</v>
          </cell>
          <cell r="O457">
            <v>1365.08</v>
          </cell>
          <cell r="P457">
            <v>219.85</v>
          </cell>
        </row>
        <row r="458">
          <cell r="B458" t="str">
            <v>ANNA CRISTINA PEREIRA DE OLIVEIRA AFONSO</v>
          </cell>
          <cell r="C458" t="str">
            <v>FARMACÊUTICO</v>
          </cell>
          <cell r="D458">
            <v>4</v>
          </cell>
          <cell r="E458" t="str">
            <v>HEAPA - HOSP ESTADUAL APARECIDA GOIANIA CAIO LOUZADA</v>
          </cell>
          <cell r="F458" t="str">
            <v xml:space="preserve">FARMACEUTICO (A) CLINICO (A) </v>
          </cell>
          <cell r="G458" t="str">
            <v>N</v>
          </cell>
          <cell r="H458" t="str">
            <v>A</v>
          </cell>
          <cell r="I458">
            <v>0</v>
          </cell>
          <cell r="J458">
            <v>2023</v>
          </cell>
          <cell r="K458">
            <v>10</v>
          </cell>
          <cell r="L458">
            <v>0</v>
          </cell>
          <cell r="M458">
            <v>4128.1000000000004</v>
          </cell>
          <cell r="N458">
            <v>5681.07</v>
          </cell>
          <cell r="O458">
            <v>4553.33</v>
          </cell>
          <cell r="P458">
            <v>1127.74</v>
          </cell>
        </row>
        <row r="459">
          <cell r="B459" t="str">
            <v>RUBEILTON DOMINGOS DE OLIVEIRA</v>
          </cell>
          <cell r="C459" t="str">
            <v>TÉCNICO (A)</v>
          </cell>
          <cell r="D459">
            <v>4</v>
          </cell>
          <cell r="E459" t="str">
            <v>HEAPA - HOSP ESTADUAL APARECIDA GOIANIA CAIO LOUZADA</v>
          </cell>
          <cell r="F459" t="str">
            <v>TECNICO (A) DE ENFERMAGEM</v>
          </cell>
          <cell r="G459" t="str">
            <v>N</v>
          </cell>
          <cell r="H459" t="str">
            <v>A</v>
          </cell>
          <cell r="I459">
            <v>0</v>
          </cell>
          <cell r="J459">
            <v>2023</v>
          </cell>
          <cell r="K459">
            <v>10</v>
          </cell>
          <cell r="L459">
            <v>0</v>
          </cell>
          <cell r="M459">
            <v>1868.63</v>
          </cell>
          <cell r="N459">
            <v>1587.96</v>
          </cell>
          <cell r="O459">
            <v>1366.16</v>
          </cell>
          <cell r="P459">
            <v>221.8</v>
          </cell>
        </row>
        <row r="460">
          <cell r="B460" t="str">
            <v>CELESTE JANIA GOMES MENDES</v>
          </cell>
          <cell r="C460" t="str">
            <v>TÉCNICO (A)</v>
          </cell>
          <cell r="D460">
            <v>4</v>
          </cell>
          <cell r="E460" t="str">
            <v>HEAPA - HOSP ESTADUAL APARECIDA GOIANIA CAIO LOUZADA</v>
          </cell>
          <cell r="F460" t="str">
            <v>TECNICO (A) DE ENFERMAGEM</v>
          </cell>
          <cell r="G460" t="str">
            <v>N</v>
          </cell>
          <cell r="H460" t="str">
            <v>F</v>
          </cell>
          <cell r="I460">
            <v>3553.68</v>
          </cell>
          <cell r="J460">
            <v>2023</v>
          </cell>
          <cell r="K460">
            <v>10</v>
          </cell>
          <cell r="L460">
            <v>0</v>
          </cell>
          <cell r="M460">
            <v>1868.63</v>
          </cell>
          <cell r="N460">
            <v>4008.6</v>
          </cell>
          <cell r="O460">
            <v>399.68</v>
          </cell>
          <cell r="P460">
            <v>3608.92</v>
          </cell>
        </row>
        <row r="461">
          <cell r="B461" t="str">
            <v>JOSE MARIA DO NASCIMENTO SILVA</v>
          </cell>
          <cell r="C461" t="str">
            <v>ENFERMEIRO (A)</v>
          </cell>
          <cell r="D461">
            <v>4</v>
          </cell>
          <cell r="E461" t="str">
            <v>HEAPA - HOSP ESTADUAL APARECIDA GOIANIA CAIO LOUZADA</v>
          </cell>
          <cell r="F461" t="str">
            <v>ENFERMEIRO (A)</v>
          </cell>
          <cell r="G461" t="str">
            <v>N</v>
          </cell>
          <cell r="H461" t="str">
            <v>P</v>
          </cell>
          <cell r="I461">
            <v>0</v>
          </cell>
          <cell r="J461">
            <v>2023</v>
          </cell>
          <cell r="K461">
            <v>10</v>
          </cell>
          <cell r="L461">
            <v>0</v>
          </cell>
          <cell r="M461">
            <v>3085</v>
          </cell>
          <cell r="N461">
            <v>0</v>
          </cell>
          <cell r="O461">
            <v>0</v>
          </cell>
          <cell r="P461">
            <v>0</v>
          </cell>
        </row>
        <row r="462">
          <cell r="B462" t="str">
            <v>MARIA LUIZA LIMA DE CARVALHO</v>
          </cell>
          <cell r="C462" t="str">
            <v>ENFERMEIRO (A)</v>
          </cell>
          <cell r="D462">
            <v>4</v>
          </cell>
          <cell r="E462" t="str">
            <v>HEAPA - HOSP ESTADUAL APARECIDA GOIANIA CAIO LOUZADA</v>
          </cell>
          <cell r="F462" t="str">
            <v>ENFERMEIRO (A)</v>
          </cell>
          <cell r="G462" t="str">
            <v>N</v>
          </cell>
          <cell r="H462" t="str">
            <v>A</v>
          </cell>
          <cell r="I462">
            <v>0</v>
          </cell>
          <cell r="J462">
            <v>2023</v>
          </cell>
          <cell r="K462">
            <v>10</v>
          </cell>
          <cell r="L462">
            <v>0</v>
          </cell>
          <cell r="M462">
            <v>3085</v>
          </cell>
          <cell r="N462">
            <v>2335.5</v>
          </cell>
          <cell r="O462">
            <v>2084.64</v>
          </cell>
          <cell r="P462">
            <v>250.86</v>
          </cell>
        </row>
        <row r="463">
          <cell r="B463" t="str">
            <v>MARIA JOSE INACIO DE MATOS</v>
          </cell>
          <cell r="C463" t="str">
            <v>TÉCNICO (A)</v>
          </cell>
          <cell r="D463">
            <v>4</v>
          </cell>
          <cell r="E463" t="str">
            <v>HEAPA - HOSP ESTADUAL APARECIDA GOIANIA CAIO LOUZADA</v>
          </cell>
          <cell r="F463" t="str">
            <v>TECNICO (A) DE ENFERMAGEM</v>
          </cell>
          <cell r="G463" t="str">
            <v>N</v>
          </cell>
          <cell r="H463" t="str">
            <v>A</v>
          </cell>
          <cell r="I463">
            <v>0</v>
          </cell>
          <cell r="J463">
            <v>2023</v>
          </cell>
          <cell r="K463">
            <v>10</v>
          </cell>
          <cell r="L463">
            <v>0</v>
          </cell>
          <cell r="M463">
            <v>1868.63</v>
          </cell>
          <cell r="N463">
            <v>2236.0500000000002</v>
          </cell>
          <cell r="O463">
            <v>1947.99</v>
          </cell>
          <cell r="P463">
            <v>288.06</v>
          </cell>
        </row>
        <row r="464">
          <cell r="B464" t="str">
            <v>MAISE CRISTINA FREITAS SANTOS</v>
          </cell>
          <cell r="C464" t="str">
            <v>ENFERMEIRO (A)</v>
          </cell>
          <cell r="D464">
            <v>4</v>
          </cell>
          <cell r="E464" t="str">
            <v>HEAPA - HOSP ESTADUAL APARECIDA GOIANIA CAIO LOUZADA</v>
          </cell>
          <cell r="F464" t="str">
            <v>ENFERMEIRO (A)</v>
          </cell>
          <cell r="G464" t="str">
            <v>N</v>
          </cell>
          <cell r="H464" t="str">
            <v>A</v>
          </cell>
          <cell r="I464">
            <v>0</v>
          </cell>
          <cell r="J464">
            <v>2023</v>
          </cell>
          <cell r="K464">
            <v>10</v>
          </cell>
          <cell r="L464">
            <v>0</v>
          </cell>
          <cell r="M464">
            <v>3085</v>
          </cell>
          <cell r="N464">
            <v>3430.58</v>
          </cell>
          <cell r="O464">
            <v>2995.91</v>
          </cell>
          <cell r="P464">
            <v>434.67</v>
          </cell>
        </row>
        <row r="465">
          <cell r="B465" t="str">
            <v>LUCIENE TEIXEIRA DOS SANTOS FERRO</v>
          </cell>
          <cell r="C465" t="str">
            <v>TÉCNICO (A)</v>
          </cell>
          <cell r="D465">
            <v>4</v>
          </cell>
          <cell r="E465" t="str">
            <v>HEAPA - HOSP ESTADUAL APARECIDA GOIANIA CAIO LOUZADA</v>
          </cell>
          <cell r="F465" t="str">
            <v>TECNICO (A) DE ENFERMAGEM</v>
          </cell>
          <cell r="G465" t="str">
            <v>N</v>
          </cell>
          <cell r="H465" t="str">
            <v>A</v>
          </cell>
          <cell r="I465">
            <v>0</v>
          </cell>
          <cell r="J465">
            <v>2023</v>
          </cell>
          <cell r="K465">
            <v>10</v>
          </cell>
          <cell r="L465">
            <v>0</v>
          </cell>
          <cell r="M465">
            <v>1868.63</v>
          </cell>
          <cell r="N465">
            <v>2704.54</v>
          </cell>
          <cell r="O465">
            <v>2476.94</v>
          </cell>
          <cell r="P465">
            <v>227.6</v>
          </cell>
        </row>
        <row r="466">
          <cell r="B466" t="str">
            <v>ELLEN CRISTINA MARTINS FRANCA MAGALHAES</v>
          </cell>
          <cell r="C466" t="str">
            <v>TÉCNICO (A)</v>
          </cell>
          <cell r="D466">
            <v>4</v>
          </cell>
          <cell r="E466" t="str">
            <v>HEAPA - HOSP ESTADUAL APARECIDA GOIANIA CAIO LOUZADA</v>
          </cell>
          <cell r="F466" t="str">
            <v>TECNICO (A) DE ENFERMAGEM</v>
          </cell>
          <cell r="G466" t="str">
            <v>N</v>
          </cell>
          <cell r="H466" t="str">
            <v>C</v>
          </cell>
          <cell r="I466">
            <v>0</v>
          </cell>
          <cell r="J466">
            <v>2023</v>
          </cell>
          <cell r="K466">
            <v>10</v>
          </cell>
          <cell r="L466">
            <v>0</v>
          </cell>
          <cell r="M466">
            <v>1868.63</v>
          </cell>
          <cell r="N466">
            <v>0</v>
          </cell>
          <cell r="O466">
            <v>0</v>
          </cell>
          <cell r="P466">
            <v>0</v>
          </cell>
        </row>
        <row r="467">
          <cell r="B467" t="str">
            <v>SILVIA ERICA SANTOS DA SILVA</v>
          </cell>
          <cell r="C467" t="str">
            <v>TÉCNICO (A)</v>
          </cell>
          <cell r="D467">
            <v>4</v>
          </cell>
          <cell r="E467" t="str">
            <v>HEAPA - HOSP ESTADUAL APARECIDA GOIANIA CAIO LOUZADA</v>
          </cell>
          <cell r="F467" t="str">
            <v>TECNICO (A) DE ENFERMAGEM</v>
          </cell>
          <cell r="G467" t="str">
            <v>N</v>
          </cell>
          <cell r="H467" t="str">
            <v>A</v>
          </cell>
          <cell r="I467">
            <v>0</v>
          </cell>
          <cell r="J467">
            <v>2023</v>
          </cell>
          <cell r="K467">
            <v>10</v>
          </cell>
          <cell r="L467">
            <v>0</v>
          </cell>
          <cell r="M467">
            <v>1868.63</v>
          </cell>
          <cell r="N467">
            <v>2319.4899999999998</v>
          </cell>
          <cell r="O467">
            <v>2110.54</v>
          </cell>
          <cell r="P467">
            <v>208.95</v>
          </cell>
        </row>
        <row r="468">
          <cell r="B468" t="str">
            <v>JOYCE KELLY ELIAS CAMPOS</v>
          </cell>
          <cell r="C468" t="str">
            <v>ENFERMEIRO (A)</v>
          </cell>
          <cell r="D468">
            <v>4</v>
          </cell>
          <cell r="E468" t="str">
            <v>HEAPA - HOSP ESTADUAL APARECIDA GOIANIA CAIO LOUZADA</v>
          </cell>
          <cell r="F468" t="str">
            <v>ENFERMEIRO (A)</v>
          </cell>
          <cell r="G468" t="str">
            <v>N</v>
          </cell>
          <cell r="H468" t="str">
            <v>F</v>
          </cell>
          <cell r="I468">
            <v>5541.47</v>
          </cell>
          <cell r="J468">
            <v>2023</v>
          </cell>
          <cell r="K468">
            <v>10</v>
          </cell>
          <cell r="L468">
            <v>0</v>
          </cell>
          <cell r="M468">
            <v>3085</v>
          </cell>
          <cell r="N468">
            <v>6145.44</v>
          </cell>
          <cell r="O468">
            <v>519.41999999999996</v>
          </cell>
          <cell r="P468">
            <v>5626.02</v>
          </cell>
        </row>
        <row r="469">
          <cell r="B469" t="str">
            <v>IRISLENE PEREIRA DE LIMA</v>
          </cell>
          <cell r="C469" t="str">
            <v>ENFERMEIRO (A)</v>
          </cell>
          <cell r="D469">
            <v>4</v>
          </cell>
          <cell r="E469" t="str">
            <v>HEAPA - HOSP ESTADUAL APARECIDA GOIANIA CAIO LOUZADA</v>
          </cell>
          <cell r="F469" t="str">
            <v>ENFERMEIRO (A)</v>
          </cell>
          <cell r="G469" t="str">
            <v>N</v>
          </cell>
          <cell r="H469" t="str">
            <v>A</v>
          </cell>
          <cell r="I469">
            <v>0</v>
          </cell>
          <cell r="J469">
            <v>2023</v>
          </cell>
          <cell r="K469">
            <v>10</v>
          </cell>
          <cell r="L469">
            <v>0</v>
          </cell>
          <cell r="M469">
            <v>3771.03</v>
          </cell>
          <cell r="N469">
            <v>4600.68</v>
          </cell>
          <cell r="O469">
            <v>3938.33</v>
          </cell>
          <cell r="P469">
            <v>662.35</v>
          </cell>
        </row>
        <row r="470">
          <cell r="B470" t="str">
            <v>MARIA CLARETE ARRUDA MAIA LIMA</v>
          </cell>
          <cell r="C470" t="str">
            <v>TÉCNICO (A)</v>
          </cell>
          <cell r="D470">
            <v>4</v>
          </cell>
          <cell r="E470" t="str">
            <v>HEAPA - HOSP ESTADUAL APARECIDA GOIANIA CAIO LOUZADA</v>
          </cell>
          <cell r="F470" t="str">
            <v>TECNICO (A) DE ENFERMAGEM</v>
          </cell>
          <cell r="G470" t="str">
            <v>N</v>
          </cell>
          <cell r="H470" t="str">
            <v>A</v>
          </cell>
          <cell r="I470">
            <v>0</v>
          </cell>
          <cell r="J470">
            <v>2023</v>
          </cell>
          <cell r="K470">
            <v>10</v>
          </cell>
          <cell r="L470">
            <v>0</v>
          </cell>
          <cell r="M470">
            <v>1868.63</v>
          </cell>
          <cell r="N470">
            <v>2676.34</v>
          </cell>
          <cell r="O470">
            <v>2340.33</v>
          </cell>
          <cell r="P470">
            <v>336.01</v>
          </cell>
        </row>
        <row r="471">
          <cell r="B471" t="str">
            <v>DAGUIMAR MOREIRA LUIZ</v>
          </cell>
          <cell r="C471" t="str">
            <v>RECEPCIONISTA</v>
          </cell>
          <cell r="D471">
            <v>4</v>
          </cell>
          <cell r="E471" t="str">
            <v>HEAPA - HOSP ESTADUAL APARECIDA GOIANIA CAIO LOUZADA</v>
          </cell>
          <cell r="F471" t="str">
            <v>RECEPCIONISTA</v>
          </cell>
          <cell r="G471" t="str">
            <v>N</v>
          </cell>
          <cell r="H471" t="str">
            <v>A</v>
          </cell>
          <cell r="I471">
            <v>0</v>
          </cell>
          <cell r="J471">
            <v>2023</v>
          </cell>
          <cell r="K471">
            <v>10</v>
          </cell>
          <cell r="L471">
            <v>0</v>
          </cell>
          <cell r="M471">
            <v>1345.05</v>
          </cell>
          <cell r="N471">
            <v>1995.42</v>
          </cell>
          <cell r="O471">
            <v>1754.94</v>
          </cell>
          <cell r="P471">
            <v>240.48</v>
          </cell>
        </row>
        <row r="472">
          <cell r="B472" t="str">
            <v>IRENI DE PAULA FERREIRA CANDINE</v>
          </cell>
          <cell r="C472" t="str">
            <v>AUXILIAR</v>
          </cell>
          <cell r="D472">
            <v>4</v>
          </cell>
          <cell r="E472" t="str">
            <v>HEAPA - HOSP ESTADUAL APARECIDA GOIANIA CAIO LOUZADA</v>
          </cell>
          <cell r="F472" t="str">
            <v>AUXILIAR DE LABORATORIO</v>
          </cell>
          <cell r="G472" t="str">
            <v>N</v>
          </cell>
          <cell r="H472" t="str">
            <v>A</v>
          </cell>
          <cell r="I472">
            <v>0</v>
          </cell>
          <cell r="J472">
            <v>2023</v>
          </cell>
          <cell r="K472">
            <v>10</v>
          </cell>
          <cell r="L472">
            <v>0</v>
          </cell>
          <cell r="M472">
            <v>1320.6</v>
          </cell>
          <cell r="N472">
            <v>1716.66</v>
          </cell>
          <cell r="O472">
            <v>1502.73</v>
          </cell>
          <cell r="P472">
            <v>213.93</v>
          </cell>
        </row>
        <row r="473">
          <cell r="B473" t="str">
            <v>PATRICIA GUEDES PEREIRA</v>
          </cell>
          <cell r="C473" t="str">
            <v>TÉCNICO (A)</v>
          </cell>
          <cell r="D473">
            <v>4</v>
          </cell>
          <cell r="E473" t="str">
            <v>HEAPA - HOSP ESTADUAL APARECIDA GOIANIA CAIO LOUZADA</v>
          </cell>
          <cell r="F473" t="str">
            <v>TECNICO (A) DE ENFERMAGEM</v>
          </cell>
          <cell r="G473" t="str">
            <v>N</v>
          </cell>
          <cell r="H473" t="str">
            <v>A</v>
          </cell>
          <cell r="I473">
            <v>0</v>
          </cell>
          <cell r="J473">
            <v>2023</v>
          </cell>
          <cell r="K473">
            <v>10</v>
          </cell>
          <cell r="L473">
            <v>0</v>
          </cell>
          <cell r="M473">
            <v>1868.63</v>
          </cell>
          <cell r="N473">
            <v>2827.02</v>
          </cell>
          <cell r="O473">
            <v>2570.71</v>
          </cell>
          <cell r="P473">
            <v>256.31</v>
          </cell>
        </row>
        <row r="474">
          <cell r="B474" t="str">
            <v>SIRLENE GONCALVES DOS SANTOS</v>
          </cell>
          <cell r="C474" t="str">
            <v>ENFERMEIRO (A)</v>
          </cell>
          <cell r="D474">
            <v>4</v>
          </cell>
          <cell r="E474" t="str">
            <v>HEAPA - HOSP ESTADUAL APARECIDA GOIANIA CAIO LOUZADA</v>
          </cell>
          <cell r="F474" t="str">
            <v>ENFERMEIRO (A)</v>
          </cell>
          <cell r="G474" t="str">
            <v>N</v>
          </cell>
          <cell r="H474" t="str">
            <v>A</v>
          </cell>
          <cell r="I474">
            <v>0</v>
          </cell>
          <cell r="J474">
            <v>2023</v>
          </cell>
          <cell r="K474">
            <v>10</v>
          </cell>
          <cell r="L474">
            <v>0</v>
          </cell>
          <cell r="M474">
            <v>3085</v>
          </cell>
          <cell r="N474">
            <v>3890.79</v>
          </cell>
          <cell r="O474">
            <v>3419.43</v>
          </cell>
          <cell r="P474">
            <v>471.36</v>
          </cell>
        </row>
        <row r="475">
          <cell r="B475" t="str">
            <v>MARIA DA PAZ SATELES DOS SANTOS</v>
          </cell>
          <cell r="C475" t="str">
            <v>TÉCNICO (A)</v>
          </cell>
          <cell r="D475">
            <v>4</v>
          </cell>
          <cell r="E475" t="str">
            <v>HEAPA - HOSP ESTADUAL APARECIDA GOIANIA CAIO LOUZADA</v>
          </cell>
          <cell r="F475" t="str">
            <v>TECNICO (A) DE LABORATORIO</v>
          </cell>
          <cell r="G475" t="str">
            <v>N</v>
          </cell>
          <cell r="H475" t="str">
            <v>D</v>
          </cell>
          <cell r="I475">
            <v>4054.32</v>
          </cell>
          <cell r="J475">
            <v>2023</v>
          </cell>
          <cell r="K475">
            <v>10</v>
          </cell>
          <cell r="L475">
            <v>2198.9299999999998</v>
          </cell>
          <cell r="M475">
            <v>1868.63</v>
          </cell>
          <cell r="N475">
            <v>11604.57</v>
          </cell>
          <cell r="O475">
            <v>0</v>
          </cell>
          <cell r="P475">
            <v>11604.57</v>
          </cell>
        </row>
        <row r="476">
          <cell r="B476" t="str">
            <v>MARIA DALVA PUTENCIO RODRIGUES OLIVEIRA</v>
          </cell>
          <cell r="C476" t="str">
            <v>ENFERMEIRO (A)</v>
          </cell>
          <cell r="D476">
            <v>4</v>
          </cell>
          <cell r="E476" t="str">
            <v>HEAPA - HOSP ESTADUAL APARECIDA GOIANIA CAIO LOUZADA</v>
          </cell>
          <cell r="F476" t="str">
            <v>ENFERMEIRO (A)</v>
          </cell>
          <cell r="G476" t="str">
            <v>N</v>
          </cell>
          <cell r="H476" t="str">
            <v>A</v>
          </cell>
          <cell r="I476">
            <v>0</v>
          </cell>
          <cell r="J476">
            <v>2023</v>
          </cell>
          <cell r="K476">
            <v>10</v>
          </cell>
          <cell r="L476">
            <v>0</v>
          </cell>
          <cell r="M476">
            <v>3085</v>
          </cell>
          <cell r="N476">
            <v>4285.18</v>
          </cell>
          <cell r="O476">
            <v>3665.72</v>
          </cell>
          <cell r="P476">
            <v>619.46</v>
          </cell>
        </row>
        <row r="477">
          <cell r="B477" t="str">
            <v>VILMA GERALDA DE OLIVEIRA MARTINS</v>
          </cell>
          <cell r="C477" t="str">
            <v>ENFERMEIRO (A)</v>
          </cell>
          <cell r="D477">
            <v>4</v>
          </cell>
          <cell r="E477" t="str">
            <v>HEAPA - HOSP ESTADUAL APARECIDA GOIANIA CAIO LOUZADA</v>
          </cell>
          <cell r="F477" t="str">
            <v>ENFERMEIRO (A)</v>
          </cell>
          <cell r="G477" t="str">
            <v>N</v>
          </cell>
          <cell r="H477" t="str">
            <v>A</v>
          </cell>
          <cell r="I477">
            <v>0</v>
          </cell>
          <cell r="J477">
            <v>2023</v>
          </cell>
          <cell r="K477">
            <v>10</v>
          </cell>
          <cell r="L477">
            <v>0</v>
          </cell>
          <cell r="M477">
            <v>3085</v>
          </cell>
          <cell r="N477">
            <v>4285.8999999999996</v>
          </cell>
          <cell r="O477">
            <v>3666.18</v>
          </cell>
          <cell r="P477">
            <v>619.72</v>
          </cell>
        </row>
        <row r="478">
          <cell r="B478" t="str">
            <v>RAIMUNDA DA SILVA DINIZ DE ARAUJO</v>
          </cell>
          <cell r="C478" t="str">
            <v>TÉCNICO (A)</v>
          </cell>
          <cell r="D478">
            <v>4</v>
          </cell>
          <cell r="E478" t="str">
            <v>HEAPA - HOSP ESTADUAL APARECIDA GOIANIA CAIO LOUZADA</v>
          </cell>
          <cell r="F478" t="str">
            <v>TECNICO (A) DE ENFERMAGEM</v>
          </cell>
          <cell r="G478" t="str">
            <v>N</v>
          </cell>
          <cell r="H478" t="str">
            <v>A</v>
          </cell>
          <cell r="I478">
            <v>0</v>
          </cell>
          <cell r="J478">
            <v>2023</v>
          </cell>
          <cell r="K478">
            <v>10</v>
          </cell>
          <cell r="L478">
            <v>0</v>
          </cell>
          <cell r="M478">
            <v>1868.63</v>
          </cell>
          <cell r="N478">
            <v>2729.8</v>
          </cell>
          <cell r="O478">
            <v>2499.17</v>
          </cell>
          <cell r="P478">
            <v>230.63</v>
          </cell>
        </row>
        <row r="479">
          <cell r="B479" t="str">
            <v>ALECIO ALVES MACEDO FONSECA</v>
          </cell>
          <cell r="C479" t="str">
            <v>FISIOTERAPEUTA</v>
          </cell>
          <cell r="D479">
            <v>4</v>
          </cell>
          <cell r="E479" t="str">
            <v>HEAPA - HOSP ESTADUAL APARECIDA GOIANIA CAIO LOUZADA</v>
          </cell>
          <cell r="F479" t="str">
            <v>FISIOTERAPEUTA</v>
          </cell>
          <cell r="G479" t="str">
            <v>N</v>
          </cell>
          <cell r="H479" t="str">
            <v>D</v>
          </cell>
          <cell r="I479">
            <v>5547.68</v>
          </cell>
          <cell r="J479">
            <v>2023</v>
          </cell>
          <cell r="K479">
            <v>10</v>
          </cell>
          <cell r="L479">
            <v>2972.62</v>
          </cell>
          <cell r="M479">
            <v>2736.27</v>
          </cell>
          <cell r="N479">
            <v>18205.77</v>
          </cell>
          <cell r="O479">
            <v>0</v>
          </cell>
          <cell r="P479">
            <v>18205.77</v>
          </cell>
        </row>
        <row r="480">
          <cell r="B480" t="str">
            <v>LUZIANA CUNHA REZENDE</v>
          </cell>
          <cell r="C480" t="str">
            <v>BIOMÉDICO (A)</v>
          </cell>
          <cell r="D480">
            <v>4</v>
          </cell>
          <cell r="E480" t="str">
            <v>HEAPA - HOSP ESTADUAL APARECIDA GOIANIA CAIO LOUZADA</v>
          </cell>
          <cell r="F480" t="str">
            <v>BIOMEDICO (A)</v>
          </cell>
          <cell r="G480" t="str">
            <v>N</v>
          </cell>
          <cell r="H480" t="str">
            <v>A</v>
          </cell>
          <cell r="I480">
            <v>0</v>
          </cell>
          <cell r="J480">
            <v>2023</v>
          </cell>
          <cell r="K480">
            <v>10</v>
          </cell>
          <cell r="L480">
            <v>0</v>
          </cell>
          <cell r="M480">
            <v>2919.78</v>
          </cell>
          <cell r="N480">
            <v>4866.09</v>
          </cell>
          <cell r="O480">
            <v>4072.56</v>
          </cell>
          <cell r="P480">
            <v>793.53</v>
          </cell>
        </row>
        <row r="481">
          <cell r="B481" t="str">
            <v>VERA CARDOSO DE SOUSA</v>
          </cell>
          <cell r="C481" t="str">
            <v>TÉCNICO (A)</v>
          </cell>
          <cell r="D481">
            <v>4</v>
          </cell>
          <cell r="E481" t="str">
            <v>HEAPA - HOSP ESTADUAL APARECIDA GOIANIA CAIO LOUZADA</v>
          </cell>
          <cell r="F481" t="str">
            <v>TECNICO (A) DE IMOBILIZACAO ORTOPEDICA</v>
          </cell>
          <cell r="G481" t="str">
            <v>N</v>
          </cell>
          <cell r="H481" t="str">
            <v>A</v>
          </cell>
          <cell r="I481">
            <v>0</v>
          </cell>
          <cell r="J481">
            <v>2023</v>
          </cell>
          <cell r="K481">
            <v>10</v>
          </cell>
          <cell r="L481">
            <v>0</v>
          </cell>
          <cell r="M481">
            <v>1868.63</v>
          </cell>
          <cell r="N481">
            <v>2676.34</v>
          </cell>
          <cell r="O481">
            <v>2340.33</v>
          </cell>
          <cell r="P481">
            <v>336.01</v>
          </cell>
        </row>
        <row r="482">
          <cell r="B482" t="str">
            <v>SABRINA MIRVANIA DIAS DE ALMEIDA DAVID</v>
          </cell>
          <cell r="C482" t="str">
            <v>TÉCNICO (A)</v>
          </cell>
          <cell r="D482">
            <v>4</v>
          </cell>
          <cell r="E482" t="str">
            <v>HEAPA - HOSP ESTADUAL APARECIDA GOIANIA CAIO LOUZADA</v>
          </cell>
          <cell r="F482" t="str">
            <v>TECNICO (A) DE ENFERMAGEM</v>
          </cell>
          <cell r="G482" t="str">
            <v>N</v>
          </cell>
          <cell r="H482" t="str">
            <v>A</v>
          </cell>
          <cell r="I482">
            <v>0</v>
          </cell>
          <cell r="J482">
            <v>2023</v>
          </cell>
          <cell r="K482">
            <v>10</v>
          </cell>
          <cell r="L482">
            <v>0</v>
          </cell>
          <cell r="M482">
            <v>1868.63</v>
          </cell>
          <cell r="N482">
            <v>2319.4899999999998</v>
          </cell>
          <cell r="O482">
            <v>2090.54</v>
          </cell>
          <cell r="P482">
            <v>228.95</v>
          </cell>
        </row>
        <row r="483">
          <cell r="B483" t="str">
            <v>MARCELLA MARIA RODRIGUES CARDOSO</v>
          </cell>
          <cell r="C483" t="str">
            <v>ENFERMEIRO (A)</v>
          </cell>
          <cell r="D483">
            <v>4</v>
          </cell>
          <cell r="E483" t="str">
            <v>HEAPA - HOSP ESTADUAL APARECIDA GOIANIA CAIO LOUZADA</v>
          </cell>
          <cell r="F483" t="str">
            <v>ENFERMEIRO (A)</v>
          </cell>
          <cell r="G483" t="str">
            <v>N</v>
          </cell>
          <cell r="H483" t="str">
            <v>A</v>
          </cell>
          <cell r="I483">
            <v>0</v>
          </cell>
          <cell r="J483">
            <v>2023</v>
          </cell>
          <cell r="K483">
            <v>10</v>
          </cell>
          <cell r="L483">
            <v>0</v>
          </cell>
          <cell r="M483">
            <v>3085</v>
          </cell>
          <cell r="N483">
            <v>4287.28</v>
          </cell>
          <cell r="O483">
            <v>3667.06</v>
          </cell>
          <cell r="P483">
            <v>620.22</v>
          </cell>
        </row>
        <row r="484">
          <cell r="B484" t="str">
            <v>PATRICIA MORAIS PACHECO</v>
          </cell>
          <cell r="C484" t="str">
            <v>TÉCNICO (A)</v>
          </cell>
          <cell r="D484">
            <v>4</v>
          </cell>
          <cell r="E484" t="str">
            <v>HEAPA - HOSP ESTADUAL APARECIDA GOIANIA CAIO LOUZADA</v>
          </cell>
          <cell r="F484" t="str">
            <v>TECNICO (A) DE ENFERMAGEM</v>
          </cell>
          <cell r="G484" t="str">
            <v>N</v>
          </cell>
          <cell r="H484" t="str">
            <v>A</v>
          </cell>
          <cell r="I484">
            <v>0</v>
          </cell>
          <cell r="J484">
            <v>2023</v>
          </cell>
          <cell r="K484">
            <v>10</v>
          </cell>
          <cell r="L484">
            <v>0</v>
          </cell>
          <cell r="M484">
            <v>1868.63</v>
          </cell>
          <cell r="N484">
            <v>2527.86</v>
          </cell>
          <cell r="O484">
            <v>2120.96</v>
          </cell>
          <cell r="P484">
            <v>406.9</v>
          </cell>
        </row>
        <row r="485">
          <cell r="B485" t="str">
            <v>MARIA LUCIANA DE MELO</v>
          </cell>
          <cell r="C485" t="str">
            <v>ENFERMEIRO (A)</v>
          </cell>
          <cell r="D485">
            <v>4</v>
          </cell>
          <cell r="E485" t="str">
            <v>HEAPA - HOSP ESTADUAL APARECIDA GOIANIA CAIO LOUZADA</v>
          </cell>
          <cell r="F485" t="str">
            <v>ENFERMEIRO (A)</v>
          </cell>
          <cell r="G485" t="str">
            <v>N</v>
          </cell>
          <cell r="H485" t="str">
            <v>A</v>
          </cell>
          <cell r="I485">
            <v>0</v>
          </cell>
          <cell r="J485">
            <v>2023</v>
          </cell>
          <cell r="K485">
            <v>10</v>
          </cell>
          <cell r="L485">
            <v>0</v>
          </cell>
          <cell r="M485">
            <v>3085</v>
          </cell>
          <cell r="N485">
            <v>3977.13</v>
          </cell>
          <cell r="O485">
            <v>3447.47</v>
          </cell>
          <cell r="P485">
            <v>529.66</v>
          </cell>
        </row>
        <row r="486">
          <cell r="B486" t="str">
            <v>JOSAFA FERNANDES</v>
          </cell>
          <cell r="C486" t="str">
            <v>TÉCNICO (A)</v>
          </cell>
          <cell r="D486">
            <v>4</v>
          </cell>
          <cell r="E486" t="str">
            <v>HEAPA - HOSP ESTADUAL APARECIDA GOIANIA CAIO LOUZADA</v>
          </cell>
          <cell r="F486" t="str">
            <v>TECNICO (A) DE RADIOLOGIA</v>
          </cell>
          <cell r="G486" t="str">
            <v>N</v>
          </cell>
          <cell r="H486" t="str">
            <v>A</v>
          </cell>
          <cell r="I486">
            <v>0</v>
          </cell>
          <cell r="J486">
            <v>2023</v>
          </cell>
          <cell r="K486">
            <v>10</v>
          </cell>
          <cell r="L486">
            <v>0</v>
          </cell>
          <cell r="M486">
            <v>2824.64</v>
          </cell>
          <cell r="N486">
            <v>4873.04</v>
          </cell>
          <cell r="O486">
            <v>4022.4</v>
          </cell>
          <cell r="P486">
            <v>850.64</v>
          </cell>
        </row>
        <row r="487">
          <cell r="B487" t="str">
            <v>NADIA CRISTINA BARROS SILVA VIEIRA</v>
          </cell>
          <cell r="C487" t="str">
            <v>ENFERMEIRO (A)</v>
          </cell>
          <cell r="D487">
            <v>4</v>
          </cell>
          <cell r="E487" t="str">
            <v>HEAPA - HOSP ESTADUAL APARECIDA GOIANIA CAIO LOUZADA</v>
          </cell>
          <cell r="F487" t="str">
            <v>ENFERMEIRO (A)</v>
          </cell>
          <cell r="G487" t="str">
            <v>N</v>
          </cell>
          <cell r="H487" t="str">
            <v>P</v>
          </cell>
          <cell r="I487">
            <v>0</v>
          </cell>
          <cell r="J487">
            <v>2023</v>
          </cell>
          <cell r="K487">
            <v>10</v>
          </cell>
          <cell r="L487">
            <v>0</v>
          </cell>
          <cell r="M487">
            <v>3085</v>
          </cell>
          <cell r="N487">
            <v>0</v>
          </cell>
          <cell r="O487">
            <v>0</v>
          </cell>
          <cell r="P487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andressa.guimaraes@igh.org.br" TargetMode="External"/><Relationship Id="rId13" Type="http://schemas.openxmlformats.org/officeDocument/2006/relationships/drawing" Target="../drawings/drawing1.xml"/><Relationship Id="rId3" Type="http://schemas.openxmlformats.org/officeDocument/2006/relationships/hyperlink" Target="mailto:leudilene.brito@igh.org.br" TargetMode="External"/><Relationship Id="rId7" Type="http://schemas.openxmlformats.org/officeDocument/2006/relationships/hyperlink" Target="mailto:mauricio.santos@igh.org.br" TargetMode="External"/><Relationship Id="rId12" Type="http://schemas.openxmlformats.org/officeDocument/2006/relationships/printerSettings" Target="../printerSettings/printerSettings1.bin"/><Relationship Id="rId2" Type="http://schemas.openxmlformats.org/officeDocument/2006/relationships/hyperlink" Target="mailto:LILIA.CALDEIRA@IGH.ORG.BR" TargetMode="External"/><Relationship Id="rId1" Type="http://schemas.openxmlformats.org/officeDocument/2006/relationships/hyperlink" Target="mailto:wiliana.carmo@igh.org.br" TargetMode="External"/><Relationship Id="rId6" Type="http://schemas.openxmlformats.org/officeDocument/2006/relationships/hyperlink" Target="mailto:adriana.lisboa@igh.org.br" TargetMode="External"/><Relationship Id="rId11" Type="http://schemas.openxmlformats.org/officeDocument/2006/relationships/hyperlink" Target="mailto:vanessa.neves@igh.org.br" TargetMode="External"/><Relationship Id="rId5" Type="http://schemas.openxmlformats.org/officeDocument/2006/relationships/hyperlink" Target="mailto:tiago.amorim@igh.org.br" TargetMode="External"/><Relationship Id="rId10" Type="http://schemas.openxmlformats.org/officeDocument/2006/relationships/hyperlink" Target="mailto:wallef.nunes@igh.org.br" TargetMode="External"/><Relationship Id="rId4" Type="http://schemas.openxmlformats.org/officeDocument/2006/relationships/hyperlink" Target="mailto:luciene.moraes@igh.org.br" TargetMode="External"/><Relationship Id="rId9" Type="http://schemas.openxmlformats.org/officeDocument/2006/relationships/hyperlink" Target="mailto:bruna.melo@igh.org.b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N45"/>
  <sheetViews>
    <sheetView showGridLines="0" tabSelected="1" view="pageBreakPreview" zoomScale="80" zoomScaleNormal="80" zoomScaleSheetLayoutView="80" workbookViewId="0">
      <selection activeCell="J17" sqref="J17"/>
    </sheetView>
  </sheetViews>
  <sheetFormatPr defaultColWidth="9.7109375" defaultRowHeight="14.25"/>
  <cols>
    <col min="1" max="3" width="12.7109375" style="1" customWidth="1"/>
    <col min="4" max="4" width="24.5703125" style="1" customWidth="1"/>
    <col min="5" max="5" width="22.5703125" style="1" customWidth="1"/>
    <col min="6" max="6" width="10" style="3" bestFit="1" customWidth="1"/>
    <col min="7" max="7" width="82.42578125" style="2" customWidth="1"/>
    <col min="8" max="8" width="16.42578125" style="1" bestFit="1" customWidth="1"/>
    <col min="9" max="9" width="41.42578125" style="1" bestFit="1" customWidth="1"/>
    <col min="10" max="14" width="14.28515625" style="1" customWidth="1"/>
    <col min="15" max="16384" width="9.7109375" style="1"/>
  </cols>
  <sheetData>
    <row r="3" spans="1:14" ht="15">
      <c r="A3" s="30" t="s">
        <v>51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5" spans="1:14" ht="15">
      <c r="A5" s="1" t="s">
        <v>50</v>
      </c>
      <c r="G5" s="3"/>
      <c r="H5" s="3"/>
      <c r="I5" s="2"/>
    </row>
    <row r="6" spans="1:14" ht="7.5" customHeight="1"/>
    <row r="7" spans="1:14" ht="15">
      <c r="A7" s="1" t="s">
        <v>52</v>
      </c>
    </row>
    <row r="8" spans="1:14" ht="7.5" customHeight="1"/>
    <row r="9" spans="1:14" ht="15">
      <c r="A9" s="5" t="s">
        <v>49</v>
      </c>
      <c r="B9" s="29">
        <v>45200</v>
      </c>
    </row>
    <row r="11" spans="1:14" ht="38.25">
      <c r="A11" s="31" t="s">
        <v>48</v>
      </c>
      <c r="B11" s="31"/>
      <c r="C11" s="31"/>
      <c r="D11" s="31"/>
      <c r="E11" s="31"/>
      <c r="F11" s="28" t="s">
        <v>47</v>
      </c>
      <c r="G11" s="28" t="s">
        <v>46</v>
      </c>
      <c r="H11" s="27" t="s">
        <v>45</v>
      </c>
      <c r="I11" s="27" t="s">
        <v>44</v>
      </c>
      <c r="J11" s="26" t="s">
        <v>43</v>
      </c>
      <c r="K11" s="26" t="s">
        <v>42</v>
      </c>
      <c r="L11" s="26" t="s">
        <v>41</v>
      </c>
      <c r="M11" s="25" t="s">
        <v>40</v>
      </c>
      <c r="N11" s="25" t="s">
        <v>39</v>
      </c>
    </row>
    <row r="12" spans="1:14" s="4" customFormat="1">
      <c r="A12" s="16" t="s">
        <v>38</v>
      </c>
      <c r="B12" s="23"/>
      <c r="C12" s="23"/>
      <c r="D12" s="23"/>
      <c r="E12" s="22"/>
      <c r="F12" s="13"/>
      <c r="G12" s="12" t="s">
        <v>37</v>
      </c>
      <c r="H12" s="11" t="s">
        <v>6</v>
      </c>
      <c r="I12" s="10" t="s">
        <v>36</v>
      </c>
      <c r="J12" s="9">
        <f>VLOOKUP($A12,[1]Sheet!$B$1:$P$487,8,FALSE)</f>
        <v>0</v>
      </c>
      <c r="K12" s="9">
        <f>VLOOKUP($A12,[1]Sheet!$B$1:$P$487,11,FALSE)</f>
        <v>0</v>
      </c>
      <c r="L12" s="9">
        <f>VLOOKUP($A12,[1]Sheet!$B$1:$P$487,13,FALSE)</f>
        <v>19281</v>
      </c>
      <c r="M12" s="9">
        <f>VLOOKUP($A12,[1]Sheet!$B$1:$P$487,15,FALSE)</f>
        <v>4250.6000000000004</v>
      </c>
      <c r="N12" s="9">
        <f>VLOOKUP($A12,[1]Sheet!$B$1:$P$487,14,FALSE)</f>
        <v>15030.4</v>
      </c>
    </row>
    <row r="13" spans="1:14" s="4" customFormat="1">
      <c r="A13" s="16" t="s">
        <v>56</v>
      </c>
      <c r="B13" s="23"/>
      <c r="C13" s="23"/>
      <c r="D13" s="23"/>
      <c r="E13" s="22"/>
      <c r="F13" s="13"/>
      <c r="G13" s="12" t="s">
        <v>60</v>
      </c>
      <c r="H13" s="11" t="s">
        <v>6</v>
      </c>
      <c r="I13" s="10" t="s">
        <v>35</v>
      </c>
      <c r="J13" s="9">
        <f>VLOOKUP($A13,[1]Sheet!$B$1:$P$487,8,FALSE)</f>
        <v>0</v>
      </c>
      <c r="K13" s="9">
        <f>VLOOKUP($A13,[1]Sheet!$B$1:$P$487,11,FALSE)</f>
        <v>0</v>
      </c>
      <c r="L13" s="9">
        <f>VLOOKUP($A13,[1]Sheet!$B$1:$P$487,13,FALSE)</f>
        <v>3829.47</v>
      </c>
      <c r="M13" s="9">
        <f>VLOOKUP($A13,[1]Sheet!$B$1:$P$487,15,FALSE)</f>
        <v>512.41</v>
      </c>
      <c r="N13" s="9">
        <f>VLOOKUP($A13,[1]Sheet!$B$1:$P$487,14,FALSE)</f>
        <v>3317.06</v>
      </c>
    </row>
    <row r="14" spans="1:14" s="4" customFormat="1">
      <c r="A14" s="16" t="s">
        <v>53</v>
      </c>
      <c r="B14" s="23"/>
      <c r="C14" s="23"/>
      <c r="D14" s="23"/>
      <c r="E14" s="22"/>
      <c r="F14" s="13"/>
      <c r="G14" s="12" t="s">
        <v>61</v>
      </c>
      <c r="H14" s="11" t="s">
        <v>6</v>
      </c>
      <c r="I14" s="10" t="s">
        <v>34</v>
      </c>
      <c r="J14" s="9">
        <f>VLOOKUP($A14,[1]Sheet!$B$1:$P$487,8,FALSE)</f>
        <v>0</v>
      </c>
      <c r="K14" s="9">
        <f>VLOOKUP($A14,[1]Sheet!$B$1:$P$487,11,FALSE)</f>
        <v>0</v>
      </c>
      <c r="L14" s="9">
        <f>VLOOKUP($A14,[1]Sheet!$B$1:$P$487,13,FALSE)</f>
        <v>5223.58</v>
      </c>
      <c r="M14" s="9">
        <f>VLOOKUP($A14,[1]Sheet!$B$1:$P$487,15,FALSE)</f>
        <v>870.09</v>
      </c>
      <c r="N14" s="9">
        <f>VLOOKUP($A14,[1]Sheet!$B$1:$P$487,14,FALSE)</f>
        <v>4353.49</v>
      </c>
    </row>
    <row r="15" spans="1:14" s="4" customFormat="1">
      <c r="A15" s="16" t="s">
        <v>33</v>
      </c>
      <c r="B15" s="23"/>
      <c r="C15" s="23"/>
      <c r="D15" s="23"/>
      <c r="E15" s="22"/>
      <c r="F15" s="13"/>
      <c r="G15" s="12" t="s">
        <v>73</v>
      </c>
      <c r="H15" s="11" t="s">
        <v>6</v>
      </c>
      <c r="I15" s="10" t="s">
        <v>32</v>
      </c>
      <c r="J15" s="9">
        <f>VLOOKUP($A15,[1]Sheet!$B$1:$P$487,8,FALSE)</f>
        <v>0</v>
      </c>
      <c r="K15" s="9">
        <f>VLOOKUP($A15,[1]Sheet!$B$1:$P$487,11,FALSE)</f>
        <v>0</v>
      </c>
      <c r="L15" s="9">
        <f>VLOOKUP($A15,[1]Sheet!$B$1:$P$487,13,FALSE)</f>
        <v>5600.68</v>
      </c>
      <c r="M15" s="9">
        <f>VLOOKUP($A15,[1]Sheet!$B$1:$P$487,15,FALSE)</f>
        <v>1097.47</v>
      </c>
      <c r="N15" s="9">
        <f>VLOOKUP($A15,[1]Sheet!$B$1:$P$487,14,FALSE)</f>
        <v>4503.21</v>
      </c>
    </row>
    <row r="16" spans="1:14" s="4" customFormat="1">
      <c r="A16" s="16" t="s">
        <v>31</v>
      </c>
      <c r="B16" s="23"/>
      <c r="C16" s="23"/>
      <c r="D16" s="23"/>
      <c r="E16" s="22"/>
      <c r="F16" s="24"/>
      <c r="G16" s="12" t="s">
        <v>72</v>
      </c>
      <c r="H16" s="11" t="s">
        <v>6</v>
      </c>
      <c r="I16" s="10" t="s">
        <v>30</v>
      </c>
      <c r="J16" s="9">
        <f>VLOOKUP($A16,[1]Sheet!$B$1:$P$487,8,FALSE)</f>
        <v>0</v>
      </c>
      <c r="K16" s="9">
        <f>VLOOKUP($A16,[1]Sheet!$B$1:$P$487,11,FALSE)</f>
        <v>0</v>
      </c>
      <c r="L16" s="9">
        <f>VLOOKUP($A16,[1]Sheet!$B$1:$P$487,13,FALSE)</f>
        <v>5489.61</v>
      </c>
      <c r="M16" s="9">
        <f>VLOOKUP($A16,[1]Sheet!$B$1:$P$487,15,FALSE)</f>
        <v>1081.92</v>
      </c>
      <c r="N16" s="9">
        <f>VLOOKUP($A16,[1]Sheet!$B$1:$P$487,14,FALSE)</f>
        <v>4407.6899999999996</v>
      </c>
    </row>
    <row r="17" spans="1:14" s="4" customFormat="1">
      <c r="A17" s="16" t="s">
        <v>29</v>
      </c>
      <c r="B17" s="23"/>
      <c r="C17" s="23"/>
      <c r="D17" s="23"/>
      <c r="E17" s="22"/>
      <c r="F17" s="24"/>
      <c r="G17" s="12" t="s">
        <v>28</v>
      </c>
      <c r="H17" s="11" t="s">
        <v>6</v>
      </c>
      <c r="I17" s="10" t="s">
        <v>27</v>
      </c>
      <c r="J17" s="9">
        <f>VLOOKUP($A17,[1]Sheet!$B$1:$P$487,8,FALSE)</f>
        <v>7673.76</v>
      </c>
      <c r="K17" s="9">
        <f>VLOOKUP($A17,[1]Sheet!$B$1:$P$487,11,FALSE)</f>
        <v>0</v>
      </c>
      <c r="L17" s="9">
        <f>VLOOKUP($A17,[1]Sheet!$B$1:$P$487,13,FALSE)</f>
        <v>13429.08</v>
      </c>
      <c r="M17" s="9">
        <f>VLOOKUP($A17,[1]Sheet!$B$1:$P$487,15,FALSE)</f>
        <v>8226.31</v>
      </c>
      <c r="N17" s="9">
        <f>VLOOKUP($A17,[1]Sheet!$B$1:$P$487,14,FALSE)</f>
        <v>5202.7700000000004</v>
      </c>
    </row>
    <row r="18" spans="1:14" s="4" customFormat="1">
      <c r="A18" s="16" t="s">
        <v>57</v>
      </c>
      <c r="B18" s="23"/>
      <c r="C18" s="23"/>
      <c r="D18" s="23"/>
      <c r="E18" s="22"/>
      <c r="F18" s="24"/>
      <c r="G18" s="12" t="s">
        <v>63</v>
      </c>
      <c r="H18" s="11" t="s">
        <v>6</v>
      </c>
      <c r="I18" s="10" t="s">
        <v>93</v>
      </c>
      <c r="J18" s="9">
        <f>VLOOKUP($A18,[1]Sheet!$B$1:$P$487,8,FALSE)</f>
        <v>0</v>
      </c>
      <c r="K18" s="9">
        <f>VLOOKUP($A18,[1]Sheet!$B$1:$P$487,11,FALSE)</f>
        <v>0</v>
      </c>
      <c r="L18" s="9">
        <f>VLOOKUP($A18,[1]Sheet!$B$1:$P$487,13,FALSE)</f>
        <v>5332.64</v>
      </c>
      <c r="M18" s="9">
        <f>VLOOKUP($A18,[1]Sheet!$B$1:$P$487,15,FALSE)</f>
        <v>949.12</v>
      </c>
      <c r="N18" s="9">
        <f>VLOOKUP($A18,[1]Sheet!$B$1:$P$487,14,FALSE)</f>
        <v>4383.5200000000004</v>
      </c>
    </row>
    <row r="19" spans="1:14" s="4" customFormat="1">
      <c r="A19" s="16" t="s">
        <v>26</v>
      </c>
      <c r="B19" s="23"/>
      <c r="C19" s="23"/>
      <c r="D19" s="23"/>
      <c r="E19" s="22"/>
      <c r="F19" s="13"/>
      <c r="G19" s="12" t="s">
        <v>67</v>
      </c>
      <c r="H19" s="11" t="s">
        <v>6</v>
      </c>
      <c r="I19" s="10" t="s">
        <v>25</v>
      </c>
      <c r="J19" s="9">
        <f>VLOOKUP($A19,[1]Sheet!$B$1:$P$487,8,FALSE)</f>
        <v>0</v>
      </c>
      <c r="K19" s="9">
        <f>VLOOKUP($A19,[1]Sheet!$B$1:$P$487,11,FALSE)</f>
        <v>0</v>
      </c>
      <c r="L19" s="9">
        <f>VLOOKUP($A19,[1]Sheet!$B$1:$P$487,13,FALSE)</f>
        <v>7478.32</v>
      </c>
      <c r="M19" s="9">
        <f>VLOOKUP($A19,[1]Sheet!$B$1:$P$487,15,FALSE)</f>
        <v>1752.27</v>
      </c>
      <c r="N19" s="9">
        <f>VLOOKUP($A19,[1]Sheet!$B$1:$P$487,14,FALSE)</f>
        <v>5726.05</v>
      </c>
    </row>
    <row r="20" spans="1:14" s="4" customFormat="1">
      <c r="A20" s="16" t="s">
        <v>24</v>
      </c>
      <c r="B20" s="23"/>
      <c r="C20" s="23"/>
      <c r="D20" s="23"/>
      <c r="E20" s="22"/>
      <c r="F20" s="24"/>
      <c r="G20" s="12" t="s">
        <v>79</v>
      </c>
      <c r="H20" s="11" t="s">
        <v>6</v>
      </c>
      <c r="I20" s="10" t="s">
        <v>23</v>
      </c>
      <c r="J20" s="9">
        <f>VLOOKUP($A20,[1]Sheet!$B$1:$P$487,8,FALSE)</f>
        <v>0</v>
      </c>
      <c r="K20" s="9">
        <f>VLOOKUP($A20,[1]Sheet!$B$1:$P$487,11,FALSE)</f>
        <v>0</v>
      </c>
      <c r="L20" s="9">
        <f>VLOOKUP($A20,[1]Sheet!$B$1:$P$487,13,FALSE)</f>
        <v>8157.6</v>
      </c>
      <c r="M20" s="9">
        <f>VLOOKUP($A20,[1]Sheet!$B$1:$P$487,15,FALSE)</f>
        <v>1994.16</v>
      </c>
      <c r="N20" s="9">
        <f>VLOOKUP($A20,[1]Sheet!$B$1:$P$487,14,FALSE)</f>
        <v>6163.44</v>
      </c>
    </row>
    <row r="21" spans="1:14" s="4" customFormat="1">
      <c r="A21" s="16" t="s">
        <v>22</v>
      </c>
      <c r="B21" s="23"/>
      <c r="C21" s="23"/>
      <c r="D21" s="23"/>
      <c r="E21" s="22"/>
      <c r="F21" s="24"/>
      <c r="G21" s="12" t="s">
        <v>21</v>
      </c>
      <c r="H21" s="11" t="s">
        <v>6</v>
      </c>
      <c r="I21" s="10" t="s">
        <v>20</v>
      </c>
      <c r="J21" s="9">
        <f>VLOOKUP($A21,[1]Sheet!$B$1:$P$487,8,FALSE)</f>
        <v>0</v>
      </c>
      <c r="K21" s="9">
        <f>VLOOKUP($A21,[1]Sheet!$B$1:$P$487,11,FALSE)</f>
        <v>0</v>
      </c>
      <c r="L21" s="9">
        <f>VLOOKUP($A21,[1]Sheet!$B$1:$P$487,13,FALSE)</f>
        <v>4190.13</v>
      </c>
      <c r="M21" s="9">
        <f>VLOOKUP($A21,[1]Sheet!$B$1:$P$487,15,FALSE)</f>
        <v>769.52</v>
      </c>
      <c r="N21" s="9">
        <f>VLOOKUP($A21,[1]Sheet!$B$1:$P$487,14,FALSE)</f>
        <v>3420.61</v>
      </c>
    </row>
    <row r="22" spans="1:14" s="4" customFormat="1">
      <c r="A22" s="16" t="s">
        <v>19</v>
      </c>
      <c r="B22" s="23"/>
      <c r="C22" s="23"/>
      <c r="D22" s="23"/>
      <c r="E22" s="22"/>
      <c r="F22" s="24"/>
      <c r="G22" s="12" t="s">
        <v>76</v>
      </c>
      <c r="H22" s="11" t="s">
        <v>6</v>
      </c>
      <c r="I22" s="10" t="s">
        <v>18</v>
      </c>
      <c r="J22" s="9">
        <f>VLOOKUP($A22,[1]Sheet!$B$1:$P$487,8,FALSE)</f>
        <v>4536.16</v>
      </c>
      <c r="K22" s="9">
        <f>VLOOKUP($A22,[1]Sheet!$B$1:$P$487,11,FALSE)</f>
        <v>0</v>
      </c>
      <c r="L22" s="9">
        <f>VLOOKUP($A22,[1]Sheet!$B$1:$P$487,13,FALSE)</f>
        <v>7938.28</v>
      </c>
      <c r="M22" s="9">
        <f>VLOOKUP($A22,[1]Sheet!$B$1:$P$487,15,FALSE)</f>
        <v>5012.8500000000004</v>
      </c>
      <c r="N22" s="9">
        <f>VLOOKUP($A22,[1]Sheet!$B$1:$P$487,14,FALSE)</f>
        <v>2925.43</v>
      </c>
    </row>
    <row r="23" spans="1:14" s="4" customFormat="1">
      <c r="A23" s="16" t="s">
        <v>17</v>
      </c>
      <c r="B23" s="23"/>
      <c r="C23" s="23"/>
      <c r="D23" s="23"/>
      <c r="E23" s="22"/>
      <c r="F23" s="24"/>
      <c r="G23" s="12" t="s">
        <v>71</v>
      </c>
      <c r="H23" s="11" t="s">
        <v>6</v>
      </c>
      <c r="I23" s="10" t="s">
        <v>16</v>
      </c>
      <c r="J23" s="9">
        <f>VLOOKUP($A23,[1]Sheet!$B$1:$P$487,8,FALSE)</f>
        <v>0</v>
      </c>
      <c r="K23" s="9">
        <f>VLOOKUP($A23,[1]Sheet!$B$1:$P$487,11,FALSE)</f>
        <v>0</v>
      </c>
      <c r="L23" s="9">
        <f>VLOOKUP($A23,[1]Sheet!$B$1:$P$487,13,FALSE)</f>
        <v>6073.16</v>
      </c>
      <c r="M23" s="9">
        <f>VLOOKUP($A23,[1]Sheet!$B$1:$P$487,15,FALSE)</f>
        <v>1191.0899999999999</v>
      </c>
      <c r="N23" s="9">
        <f>VLOOKUP($A23,[1]Sheet!$B$1:$P$487,14,FALSE)</f>
        <v>4882.07</v>
      </c>
    </row>
    <row r="24" spans="1:14" s="4" customFormat="1">
      <c r="A24" s="16" t="s">
        <v>58</v>
      </c>
      <c r="B24" s="23"/>
      <c r="C24" s="23"/>
      <c r="D24" s="23"/>
      <c r="E24" s="22"/>
      <c r="F24" s="24"/>
      <c r="G24" s="12" t="s">
        <v>59</v>
      </c>
      <c r="H24" s="11" t="s">
        <v>6</v>
      </c>
      <c r="I24" s="10" t="s">
        <v>80</v>
      </c>
      <c r="J24" s="9">
        <f>VLOOKUP($A24,[1]Sheet!$B$1:$P$487,8,FALSE)</f>
        <v>0</v>
      </c>
      <c r="K24" s="9">
        <f>VLOOKUP($A24,[1]Sheet!$B$1:$P$487,11,FALSE)</f>
        <v>0</v>
      </c>
      <c r="L24" s="9">
        <f>VLOOKUP($A24,[1]Sheet!$B$1:$P$487,13,FALSE)</f>
        <v>5219.59</v>
      </c>
      <c r="M24" s="9">
        <f>VLOOKUP($A24,[1]Sheet!$B$1:$P$487,15,FALSE)</f>
        <v>954.08</v>
      </c>
      <c r="N24" s="9">
        <f>VLOOKUP($A24,[1]Sheet!$B$1:$P$487,14,FALSE)</f>
        <v>4265.51</v>
      </c>
    </row>
    <row r="25" spans="1:14" s="4" customFormat="1">
      <c r="A25" s="16" t="s">
        <v>15</v>
      </c>
      <c r="B25" s="23"/>
      <c r="C25" s="23"/>
      <c r="D25" s="23"/>
      <c r="E25" s="22"/>
      <c r="F25" s="13"/>
      <c r="G25" s="12" t="s">
        <v>62</v>
      </c>
      <c r="H25" s="11" t="s">
        <v>6</v>
      </c>
      <c r="I25" s="10" t="s">
        <v>14</v>
      </c>
      <c r="J25" s="9">
        <f>VLOOKUP($A25,[1]Sheet!$B$1:$P$487,8,FALSE)</f>
        <v>0</v>
      </c>
      <c r="K25" s="9">
        <f>VLOOKUP($A25,[1]Sheet!$B$1:$P$487,11,FALSE)</f>
        <v>0</v>
      </c>
      <c r="L25" s="9">
        <f>VLOOKUP($A25,[1]Sheet!$B$1:$P$487,13,FALSE)</f>
        <v>29104</v>
      </c>
      <c r="M25" s="9">
        <f>VLOOKUP($A25,[1]Sheet!$B$1:$P$487,15,FALSE)</f>
        <v>7650.15</v>
      </c>
      <c r="N25" s="9">
        <f>VLOOKUP($A25,[1]Sheet!$B$1:$P$487,14,FALSE)</f>
        <v>21453.85</v>
      </c>
    </row>
    <row r="26" spans="1:14" s="4" customFormat="1">
      <c r="A26" s="16" t="s">
        <v>82</v>
      </c>
      <c r="B26" s="23"/>
      <c r="C26" s="23"/>
      <c r="D26" s="23"/>
      <c r="E26" s="22"/>
      <c r="F26" s="20"/>
      <c r="G26" s="12" t="s">
        <v>65</v>
      </c>
      <c r="H26" s="11" t="s">
        <v>6</v>
      </c>
      <c r="I26" s="10" t="s">
        <v>83</v>
      </c>
      <c r="J26" s="9">
        <f>VLOOKUP($A26,[1]Sheet!$B$1:$P$487,8,FALSE)</f>
        <v>0</v>
      </c>
      <c r="K26" s="9">
        <f>VLOOKUP($A26,[1]Sheet!$B$1:$P$487,11,FALSE)</f>
        <v>0</v>
      </c>
      <c r="L26" s="9">
        <f>VLOOKUP($A26,[1]Sheet!$B$1:$P$487,13,FALSE)</f>
        <v>5784.13</v>
      </c>
      <c r="M26" s="9">
        <f>VLOOKUP($A26,[1]Sheet!$B$1:$P$487,15,FALSE)</f>
        <v>1114.4000000000001</v>
      </c>
      <c r="N26" s="9">
        <f>VLOOKUP($A26,[1]Sheet!$B$1:$P$487,14,FALSE)</f>
        <v>4669.7299999999996</v>
      </c>
    </row>
    <row r="27" spans="1:14" s="4" customFormat="1">
      <c r="A27" s="16" t="s">
        <v>13</v>
      </c>
      <c r="B27" s="23"/>
      <c r="C27" s="23"/>
      <c r="D27" s="23"/>
      <c r="E27" s="22"/>
      <c r="F27" s="13"/>
      <c r="G27" s="12" t="s">
        <v>64</v>
      </c>
      <c r="H27" s="11" t="s">
        <v>6</v>
      </c>
      <c r="I27" s="10" t="s">
        <v>12</v>
      </c>
      <c r="J27" s="9">
        <f>VLOOKUP($A27,[1]Sheet!$B$1:$P$487,8,FALSE)</f>
        <v>0</v>
      </c>
      <c r="K27" s="9">
        <f>VLOOKUP($A27,[1]Sheet!$B$1:$P$487,11,FALSE)</f>
        <v>0</v>
      </c>
      <c r="L27" s="9">
        <f>VLOOKUP($A27,[1]Sheet!$B$1:$P$487,13,FALSE)</f>
        <v>5784.13</v>
      </c>
      <c r="M27" s="9">
        <f>VLOOKUP($A27,[1]Sheet!$B$1:$P$487,15,FALSE)</f>
        <v>898.77</v>
      </c>
      <c r="N27" s="9">
        <f>VLOOKUP($A27,[1]Sheet!$B$1:$P$487,14,FALSE)</f>
        <v>4885.3599999999997</v>
      </c>
    </row>
    <row r="28" spans="1:14" s="4" customFormat="1">
      <c r="A28" s="16" t="s">
        <v>84</v>
      </c>
      <c r="B28" s="23"/>
      <c r="C28" s="23"/>
      <c r="D28" s="23"/>
      <c r="E28" s="22"/>
      <c r="F28" s="13"/>
      <c r="G28" s="12" t="s">
        <v>69</v>
      </c>
      <c r="H28" s="11" t="s">
        <v>6</v>
      </c>
      <c r="I28" s="10" t="s">
        <v>85</v>
      </c>
      <c r="J28" s="9">
        <f>VLOOKUP($A28,[1]Sheet!$B$1:$P$487,8,FALSE)</f>
        <v>0</v>
      </c>
      <c r="K28" s="9">
        <f>VLOOKUP($A28,[1]Sheet!$B$1:$P$487,11,FALSE)</f>
        <v>0</v>
      </c>
      <c r="L28" s="9">
        <f>VLOOKUP($A28,[1]Sheet!$B$1:$P$487,13,FALSE)</f>
        <v>5373.21</v>
      </c>
      <c r="M28" s="9">
        <f>VLOOKUP($A28,[1]Sheet!$B$1:$P$487,15,FALSE)</f>
        <v>962.65</v>
      </c>
      <c r="N28" s="9">
        <f>VLOOKUP($A28,[1]Sheet!$B$1:$P$487,14,FALSE)</f>
        <v>4410.5600000000004</v>
      </c>
    </row>
    <row r="29" spans="1:14" s="4" customFormat="1">
      <c r="A29" s="16" t="s">
        <v>91</v>
      </c>
      <c r="B29" s="23"/>
      <c r="C29" s="23"/>
      <c r="D29" s="23"/>
      <c r="E29" s="22"/>
      <c r="F29" s="13"/>
      <c r="G29" s="12" t="s">
        <v>75</v>
      </c>
      <c r="H29" s="11" t="s">
        <v>6</v>
      </c>
      <c r="I29" s="10" t="s">
        <v>92</v>
      </c>
      <c r="J29" s="9">
        <f>VLOOKUP($A29,[1]Sheet!$B$1:$P$487,8,FALSE)</f>
        <v>0</v>
      </c>
      <c r="K29" s="9">
        <f>VLOOKUP($A29,[1]Sheet!$B$1:$P$487,11,FALSE)</f>
        <v>0</v>
      </c>
      <c r="L29" s="9">
        <f>VLOOKUP($A29,[1]Sheet!$B$1:$P$487,13,FALSE)</f>
        <v>5784.13</v>
      </c>
      <c r="M29" s="9">
        <f>VLOOKUP($A29,[1]Sheet!$B$1:$P$487,15,FALSE)</f>
        <v>1166.54</v>
      </c>
      <c r="N29" s="9">
        <f>VLOOKUP($A29,[1]Sheet!$B$1:$P$487,14,FALSE)</f>
        <v>4617.59</v>
      </c>
    </row>
    <row r="30" spans="1:14" s="4" customFormat="1">
      <c r="A30" s="16" t="s">
        <v>88</v>
      </c>
      <c r="B30" s="23"/>
      <c r="C30" s="23"/>
      <c r="D30" s="23"/>
      <c r="E30" s="22"/>
      <c r="F30" s="20"/>
      <c r="G30" s="21" t="s">
        <v>89</v>
      </c>
      <c r="H30" s="11" t="s">
        <v>6</v>
      </c>
      <c r="I30" s="10" t="s">
        <v>90</v>
      </c>
      <c r="J30" s="9">
        <f>VLOOKUP($A30,[1]Sheet!$B$1:$P$487,8,FALSE)</f>
        <v>0</v>
      </c>
      <c r="K30" s="9">
        <f>VLOOKUP($A30,[1]Sheet!$B$1:$P$487,11,FALSE)</f>
        <v>0</v>
      </c>
      <c r="L30" s="9">
        <f>VLOOKUP($A30,[1]Sheet!$B$1:$P$487,13,FALSE)</f>
        <v>10442.86</v>
      </c>
      <c r="M30" s="9">
        <f>VLOOKUP($A30,[1]Sheet!$B$1:$P$487,15,FALSE)</f>
        <v>2622.61</v>
      </c>
      <c r="N30" s="9">
        <f>VLOOKUP($A30,[1]Sheet!$B$1:$P$487,14,FALSE)</f>
        <v>7820.25</v>
      </c>
    </row>
    <row r="31" spans="1:14" s="4" customFormat="1">
      <c r="A31" s="16" t="s">
        <v>86</v>
      </c>
      <c r="B31" s="23"/>
      <c r="C31" s="23"/>
      <c r="D31" s="23"/>
      <c r="E31" s="22"/>
      <c r="F31" s="20"/>
      <c r="G31" s="21" t="s">
        <v>70</v>
      </c>
      <c r="H31" s="11" t="s">
        <v>6</v>
      </c>
      <c r="I31" s="10" t="s">
        <v>87</v>
      </c>
      <c r="J31" s="9">
        <f>VLOOKUP($A31,[1]Sheet!$B$1:$P$487,8,FALSE)</f>
        <v>0</v>
      </c>
      <c r="K31" s="9">
        <f>VLOOKUP($A31,[1]Sheet!$B$1:$P$487,11,FALSE)</f>
        <v>0</v>
      </c>
      <c r="L31" s="9">
        <f>VLOOKUP($A31,[1]Sheet!$B$1:$P$487,13,FALSE)</f>
        <v>8043.03</v>
      </c>
      <c r="M31" s="9">
        <f>VLOOKUP($A31,[1]Sheet!$B$1:$P$487,15,FALSE)</f>
        <v>1910.52</v>
      </c>
      <c r="N31" s="9">
        <f>VLOOKUP($A31,[1]Sheet!$B$1:$P$487,14,FALSE)</f>
        <v>6132.51</v>
      </c>
    </row>
    <row r="32" spans="1:14" s="17" customFormat="1">
      <c r="A32" s="16" t="s">
        <v>11</v>
      </c>
      <c r="B32" s="15"/>
      <c r="C32" s="15"/>
      <c r="D32" s="15"/>
      <c r="E32" s="14"/>
      <c r="F32" s="20"/>
      <c r="G32" s="19" t="s">
        <v>68</v>
      </c>
      <c r="H32" s="11" t="s">
        <v>6</v>
      </c>
      <c r="I32" s="10" t="s">
        <v>10</v>
      </c>
      <c r="J32" s="9">
        <f>VLOOKUP($A32,[1]Sheet!$B$1:$P$487,8,FALSE)</f>
        <v>0</v>
      </c>
      <c r="K32" s="9">
        <f>VLOOKUP($A32,[1]Sheet!$B$1:$P$487,11,FALSE)</f>
        <v>0</v>
      </c>
      <c r="L32" s="9">
        <f>VLOOKUP($A32,[1]Sheet!$B$1:$P$487,13,FALSE)</f>
        <v>5289.21</v>
      </c>
      <c r="M32" s="9">
        <f>VLOOKUP($A32,[1]Sheet!$B$1:$P$487,15,FALSE)</f>
        <v>1085.98</v>
      </c>
      <c r="N32" s="9">
        <f>VLOOKUP($A32,[1]Sheet!$B$1:$P$487,14,FALSE)</f>
        <v>4203.2299999999996</v>
      </c>
    </row>
    <row r="33" spans="1:14" s="17" customFormat="1">
      <c r="A33" s="16" t="s">
        <v>54</v>
      </c>
      <c r="B33" s="15"/>
      <c r="C33" s="15"/>
      <c r="D33" s="15"/>
      <c r="E33" s="14"/>
      <c r="F33" s="18"/>
      <c r="G33" s="12" t="s">
        <v>55</v>
      </c>
      <c r="H33" s="11" t="s">
        <v>6</v>
      </c>
      <c r="I33" s="10" t="s">
        <v>8</v>
      </c>
      <c r="J33" s="9">
        <f>VLOOKUP($A33,[1]Sheet!$B$1:$P$487,8,FALSE)</f>
        <v>0</v>
      </c>
      <c r="K33" s="9">
        <f>VLOOKUP($A33,[1]Sheet!$B$1:$P$487,11,FALSE)</f>
        <v>0</v>
      </c>
      <c r="L33" s="9">
        <f>VLOOKUP($A33,[1]Sheet!$B$1:$P$487,13,FALSE)</f>
        <v>8447.58</v>
      </c>
      <c r="M33" s="9">
        <f>VLOOKUP($A33,[1]Sheet!$B$1:$P$487,15,FALSE)</f>
        <v>1969.63</v>
      </c>
      <c r="N33" s="9">
        <f>VLOOKUP($A33,[1]Sheet!$B$1:$P$487,14,FALSE)</f>
        <v>6477.95</v>
      </c>
    </row>
    <row r="34" spans="1:14" s="4" customFormat="1">
      <c r="A34" s="16" t="s">
        <v>9</v>
      </c>
      <c r="B34" s="15"/>
      <c r="C34" s="15"/>
      <c r="D34" s="15"/>
      <c r="E34" s="14"/>
      <c r="F34" s="13"/>
      <c r="G34" s="12" t="s">
        <v>66</v>
      </c>
      <c r="H34" s="11" t="s">
        <v>6</v>
      </c>
      <c r="I34" s="10" t="s">
        <v>8</v>
      </c>
      <c r="J34" s="9">
        <f>VLOOKUP($A34,[1]Sheet!$B$1:$P$487,8,FALSE)</f>
        <v>0</v>
      </c>
      <c r="K34" s="9">
        <f>VLOOKUP($A34,[1]Sheet!$B$1:$P$487,11,FALSE)</f>
        <v>0</v>
      </c>
      <c r="L34" s="9">
        <f>VLOOKUP($A34,[1]Sheet!$B$1:$P$487,13,FALSE)</f>
        <v>5409.6</v>
      </c>
      <c r="M34" s="9">
        <f>VLOOKUP($A34,[1]Sheet!$B$1:$P$487,15,FALSE)</f>
        <v>974.79</v>
      </c>
      <c r="N34" s="9">
        <f>VLOOKUP($A34,[1]Sheet!$B$1:$P$487,14,FALSE)</f>
        <v>4434.8100000000004</v>
      </c>
    </row>
    <row r="35" spans="1:14" s="4" customFormat="1">
      <c r="A35" s="16" t="s">
        <v>7</v>
      </c>
      <c r="B35" s="15"/>
      <c r="C35" s="15"/>
      <c r="D35" s="15"/>
      <c r="E35" s="14"/>
      <c r="F35" s="13"/>
      <c r="G35" s="12" t="s">
        <v>74</v>
      </c>
      <c r="H35" s="11" t="s">
        <v>6</v>
      </c>
      <c r="I35" s="10" t="s">
        <v>5</v>
      </c>
      <c r="J35" s="9">
        <f>VLOOKUP($A35,[1]Sheet!$B$1:$P$487,8,FALSE)</f>
        <v>0</v>
      </c>
      <c r="K35" s="9">
        <f>VLOOKUP($A35,[1]Sheet!$B$1:$P$487,11,FALSE)</f>
        <v>0</v>
      </c>
      <c r="L35" s="9">
        <f>VLOOKUP($A35,[1]Sheet!$B$1:$P$487,13,FALSE)</f>
        <v>7250.35</v>
      </c>
      <c r="M35" s="9">
        <f>VLOOKUP($A35,[1]Sheet!$B$1:$P$487,15,FALSE)</f>
        <v>1614.3</v>
      </c>
      <c r="N35" s="9">
        <f>VLOOKUP($A35,[1]Sheet!$B$1:$P$487,14,FALSE)</f>
        <v>5636.05</v>
      </c>
    </row>
    <row r="36" spans="1:14" s="4" customFormat="1">
      <c r="A36" s="16" t="s">
        <v>77</v>
      </c>
      <c r="B36" s="15"/>
      <c r="C36" s="15"/>
      <c r="D36" s="15"/>
      <c r="E36" s="14"/>
      <c r="F36" s="13"/>
      <c r="G36" s="12" t="s">
        <v>78</v>
      </c>
      <c r="H36" s="11" t="s">
        <v>6</v>
      </c>
      <c r="I36" s="10" t="s">
        <v>81</v>
      </c>
      <c r="J36" s="9">
        <f>VLOOKUP($A36,[1]Sheet!$B$1:$P$487,8,FALSE)</f>
        <v>0</v>
      </c>
      <c r="K36" s="9">
        <f>VLOOKUP($A36,[1]Sheet!$B$1:$P$487,11,FALSE)</f>
        <v>0</v>
      </c>
      <c r="L36" s="9">
        <f>VLOOKUP($A36,[1]Sheet!$B$1:$P$487,13,FALSE)</f>
        <v>4916.7700000000004</v>
      </c>
      <c r="M36" s="9">
        <f>VLOOKUP($A36,[1]Sheet!$B$1:$P$487,15,FALSE)</f>
        <v>810.42</v>
      </c>
      <c r="N36" s="9">
        <f>VLOOKUP($A36,[1]Sheet!$B$1:$P$487,14,FALSE)</f>
        <v>4106.3500000000004</v>
      </c>
    </row>
    <row r="37" spans="1:14" s="4" customFormat="1">
      <c r="A37" s="3"/>
      <c r="B37" s="1"/>
      <c r="C37" s="1"/>
      <c r="D37" s="1"/>
      <c r="E37" s="1"/>
      <c r="F37" s="3"/>
      <c r="G37" s="2"/>
      <c r="H37" s="1"/>
      <c r="I37" s="1"/>
      <c r="J37" s="1"/>
      <c r="K37" s="1"/>
      <c r="L37" s="1"/>
      <c r="M37" s="1"/>
      <c r="N37" s="1"/>
    </row>
    <row r="38" spans="1:14" s="4" customFormat="1" ht="15">
      <c r="A38" s="8" t="s">
        <v>4</v>
      </c>
      <c r="B38" s="1"/>
      <c r="C38" s="1"/>
      <c r="D38" s="1" t="s">
        <v>3</v>
      </c>
      <c r="F38" s="3"/>
      <c r="G38" s="2"/>
      <c r="H38" s="1"/>
      <c r="I38" s="1"/>
      <c r="J38" s="1"/>
      <c r="K38" s="1"/>
      <c r="L38" s="1"/>
      <c r="M38" s="1"/>
      <c r="N38" s="1"/>
    </row>
    <row r="40" spans="1:14" s="4" customFormat="1" ht="15">
      <c r="A40" s="8" t="s">
        <v>2</v>
      </c>
      <c r="B40" s="1"/>
      <c r="C40" s="1"/>
      <c r="D40" s="1"/>
      <c r="E40" s="1"/>
      <c r="F40" s="3"/>
      <c r="G40" s="2"/>
      <c r="H40" s="1"/>
      <c r="I40" s="1"/>
      <c r="J40" s="1"/>
      <c r="K40" s="1"/>
      <c r="L40" s="1"/>
      <c r="M40" s="1"/>
      <c r="N40" s="1"/>
    </row>
    <row r="41" spans="1:14" s="4" customFormat="1" ht="15">
      <c r="A41" s="7"/>
      <c r="B41" s="1"/>
      <c r="C41" s="1"/>
      <c r="D41" s="1"/>
      <c r="E41" s="1"/>
      <c r="F41" s="1"/>
      <c r="G41" s="2"/>
      <c r="H41" s="1"/>
      <c r="I41" s="6" t="s">
        <v>1</v>
      </c>
      <c r="J41" s="32">
        <f ca="1">TODAY()</f>
        <v>45238</v>
      </c>
      <c r="K41" s="32"/>
      <c r="L41" s="1"/>
      <c r="M41" s="1"/>
      <c r="N41" s="1"/>
    </row>
    <row r="45" spans="1:14" s="4" customFormat="1" ht="15">
      <c r="A45" s="5" t="s">
        <v>0</v>
      </c>
      <c r="B45" s="1"/>
      <c r="C45" s="1"/>
      <c r="D45" s="1"/>
      <c r="E45" s="1"/>
      <c r="F45" s="3"/>
      <c r="G45" s="2"/>
      <c r="H45" s="1"/>
      <c r="I45" s="1"/>
      <c r="J45" s="1"/>
      <c r="K45" s="1"/>
      <c r="L45" s="1"/>
      <c r="M45" s="1"/>
      <c r="N45" s="1"/>
    </row>
  </sheetData>
  <mergeCells count="3">
    <mergeCell ref="A3:N3"/>
    <mergeCell ref="A11:E11"/>
    <mergeCell ref="J41:K41"/>
  </mergeCells>
  <hyperlinks>
    <hyperlink ref="I16" r:id="rId1"/>
    <hyperlink ref="I27" r:id="rId2" display="LILIA.CALDEIRA@IGH.ORG.BR"/>
    <hyperlink ref="I23" r:id="rId3"/>
    <hyperlink ref="I24" r:id="rId4"/>
    <hyperlink ref="I33" r:id="rId5"/>
    <hyperlink ref="I28" r:id="rId6"/>
    <hyperlink ref="I26" r:id="rId7"/>
    <hyperlink ref="I31" r:id="rId8"/>
    <hyperlink ref="I30" r:id="rId9"/>
    <hyperlink ref="I29" r:id="rId10"/>
    <hyperlink ref="I18" r:id="rId11"/>
  </hyperlinks>
  <printOptions horizontalCentered="1"/>
  <pageMargins left="0.19685039370078741" right="0.19685039370078741" top="0.39370078740157483" bottom="0.19685039370078741" header="0" footer="0"/>
  <pageSetup paperSize="9" scale="46" fitToHeight="0" pageOrder="overThenDown" orientation="landscape" useFirstPageNumber="1" r:id="rId12"/>
  <drawing r:id="rId1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2</vt:i4>
      </vt:variant>
    </vt:vector>
  </HeadingPairs>
  <TitlesOfParts>
    <vt:vector size="3" baseType="lpstr">
      <vt:lpstr>HEAPA</vt:lpstr>
      <vt:lpstr>HEAPA!Area_de_impressao</vt:lpstr>
      <vt:lpstr>HEAPA!Titulos_de_impressao</vt:lpstr>
    </vt:vector>
  </TitlesOfParts>
  <Company>HP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ana.santos</cp:lastModifiedBy>
  <cp:lastPrinted>2023-11-08T15:32:08Z</cp:lastPrinted>
  <dcterms:created xsi:type="dcterms:W3CDTF">2023-01-19T19:37:12Z</dcterms:created>
  <dcterms:modified xsi:type="dcterms:W3CDTF">2023-11-08T15:32:16Z</dcterms:modified>
</cp:coreProperties>
</file>