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2. HEAPA\10. Pessoal\10.4 - Relação mensal do membros da Diretoria e das Chefias de seu organograma com as respectivas remunerações\2024\Chefia Unidade\"/>
    </mc:Choice>
  </mc:AlternateContent>
  <bookViews>
    <workbookView xWindow="0" yWindow="0" windowWidth="20490" windowHeight="7335"/>
  </bookViews>
  <sheets>
    <sheet name="HEAPA" sheetId="1" r:id="rId1"/>
  </sheets>
  <externalReferences>
    <externalReference r:id="rId2"/>
  </externalReferences>
  <definedNames>
    <definedName name="_xlnm.Print_Area" localSheetId="0">HEAPA!$A$1:$N$44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N35" i="1" s="1"/>
  <c r="K35" i="1"/>
  <c r="J35" i="1"/>
  <c r="M34" i="1"/>
  <c r="L34" i="1"/>
  <c r="K34" i="1"/>
  <c r="J34" i="1"/>
  <c r="N34" i="1" s="1"/>
  <c r="N33" i="1"/>
  <c r="M33" i="1"/>
  <c r="L33" i="1"/>
  <c r="K33" i="1"/>
  <c r="J33" i="1"/>
  <c r="N32" i="1"/>
  <c r="M32" i="1"/>
  <c r="L32" i="1"/>
  <c r="K32" i="1"/>
  <c r="J32" i="1"/>
  <c r="M31" i="1"/>
  <c r="L31" i="1"/>
  <c r="K31" i="1"/>
  <c r="J31" i="1"/>
  <c r="N31" i="1" s="1"/>
  <c r="M30" i="1"/>
  <c r="L30" i="1"/>
  <c r="K30" i="1"/>
  <c r="J30" i="1"/>
  <c r="N30" i="1" s="1"/>
  <c r="M29" i="1"/>
  <c r="L29" i="1"/>
  <c r="K29" i="1"/>
  <c r="J29" i="1"/>
  <c r="N29" i="1" s="1"/>
  <c r="M28" i="1"/>
  <c r="L28" i="1"/>
  <c r="K28" i="1"/>
  <c r="J28" i="1"/>
  <c r="N28" i="1" s="1"/>
  <c r="M27" i="1"/>
  <c r="L27" i="1"/>
  <c r="N27" i="1" s="1"/>
  <c r="K27" i="1"/>
  <c r="J27" i="1"/>
  <c r="M26" i="1"/>
  <c r="L26" i="1"/>
  <c r="K26" i="1"/>
  <c r="J26" i="1"/>
  <c r="N26" i="1" s="1"/>
  <c r="N25" i="1"/>
  <c r="M25" i="1"/>
  <c r="L25" i="1"/>
  <c r="K25" i="1"/>
  <c r="J25" i="1"/>
  <c r="M24" i="1"/>
  <c r="L24" i="1"/>
  <c r="K24" i="1"/>
  <c r="N24" i="1" s="1"/>
  <c r="J24" i="1"/>
  <c r="M23" i="1"/>
  <c r="L23" i="1"/>
  <c r="K23" i="1"/>
  <c r="J23" i="1"/>
  <c r="N23" i="1" s="1"/>
  <c r="M22" i="1"/>
  <c r="L22" i="1"/>
  <c r="K22" i="1"/>
  <c r="J22" i="1"/>
  <c r="N22" i="1" s="1"/>
  <c r="M21" i="1"/>
  <c r="L21" i="1"/>
  <c r="K21" i="1"/>
  <c r="J21" i="1"/>
  <c r="N21" i="1" s="1"/>
  <c r="M20" i="1"/>
  <c r="L20" i="1"/>
  <c r="K20" i="1"/>
  <c r="J20" i="1"/>
  <c r="N20" i="1" s="1"/>
  <c r="M19" i="1"/>
  <c r="L19" i="1"/>
  <c r="N19" i="1" s="1"/>
  <c r="K19" i="1"/>
  <c r="J19" i="1"/>
  <c r="M18" i="1"/>
  <c r="L18" i="1"/>
  <c r="K18" i="1"/>
  <c r="J18" i="1"/>
  <c r="N18" i="1" s="1"/>
  <c r="N17" i="1"/>
  <c r="M17" i="1"/>
  <c r="L17" i="1"/>
  <c r="K17" i="1"/>
  <c r="J17" i="1"/>
  <c r="M16" i="1"/>
  <c r="L16" i="1"/>
  <c r="K16" i="1"/>
  <c r="N16" i="1" s="1"/>
  <c r="J16" i="1"/>
  <c r="M15" i="1"/>
  <c r="L15" i="1"/>
  <c r="K15" i="1"/>
  <c r="J15" i="1"/>
  <c r="N15" i="1" s="1"/>
  <c r="M14" i="1"/>
  <c r="L14" i="1"/>
  <c r="K14" i="1"/>
  <c r="J14" i="1"/>
  <c r="N14" i="1" s="1"/>
  <c r="M13" i="1"/>
  <c r="L13" i="1"/>
  <c r="K13" i="1"/>
  <c r="J13" i="1"/>
  <c r="N13" i="1" s="1"/>
  <c r="M12" i="1"/>
  <c r="L12" i="1"/>
  <c r="K12" i="1"/>
  <c r="J12" i="1"/>
  <c r="N12" i="1" l="1"/>
  <c r="J40" i="1" l="1"/>
</calcChain>
</file>

<file path=xl/sharedStrings.xml><?xml version="1.0" encoding="utf-8"?>
<sst xmlns="http://schemas.openxmlformats.org/spreadsheetml/2006/main" count="115" uniqueCount="91">
  <si>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</si>
  <si>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</si>
  <si>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</si>
  <si>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</si>
  <si>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</si>
  <si>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</si>
  <si>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</si>
  <si>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ELISA GONZAGA DA SILVA</t>
  </si>
  <si>
    <t xml:space="preserve">tiago.amorim@igh.org.br </t>
  </si>
  <si>
    <t>TIAGO ALVES DE AMORIM</t>
  </si>
  <si>
    <t xml:space="preserve">gael.silva@igh.org.br </t>
  </si>
  <si>
    <t>GAEL DA SILVA</t>
  </si>
  <si>
    <t>lilia.caldeira@igh.org.br</t>
  </si>
  <si>
    <t>LILIA XAVIER CALDEIRA</t>
  </si>
  <si>
    <t>gmedica.huapa@igh.org.br</t>
  </si>
  <si>
    <t>DANDARA FERREIRA DE ALMEIDA OLIVEIRA</t>
  </si>
  <si>
    <t xml:space="preserve">leudilene.brito@igh.org.br </t>
  </si>
  <si>
    <t>LEUDILENE LUCENA DE OLIVEIRA BRITO</t>
  </si>
  <si>
    <t xml:space="preserve">leonardo.ferreira@igh.org.br </t>
  </si>
  <si>
    <t>LEONARDO SANTOS FERREIRA</t>
  </si>
  <si>
    <t>patrimonio.heapa@igh.org.br</t>
  </si>
  <si>
    <t>PATRIMÔNIO</t>
  </si>
  <si>
    <t>DANIEL RODRIGUES CHAVES FABINO</t>
  </si>
  <si>
    <t xml:space="preserve"> sesmt.huapa@igh.org.br</t>
  </si>
  <si>
    <t>LUIS ROGERIO SOARES</t>
  </si>
  <si>
    <t xml:space="preserve">ti.heapa@igh.org.br </t>
  </si>
  <si>
    <t>MARCOS WESLEY MARTINS DE ANDRADE</t>
  </si>
  <si>
    <t xml:space="preserve">agripino.neto@igh.org.br </t>
  </si>
  <si>
    <t>GERENTE OPERACIONAL</t>
  </si>
  <si>
    <t>AGRIPINO JOSE DOS ANJOS NETO</t>
  </si>
  <si>
    <t xml:space="preserve">wiliana.carmo@igh.org.br </t>
  </si>
  <si>
    <t>WILIANA CARDOSO DO CARMO</t>
  </si>
  <si>
    <t xml:space="preserve">andreia.andrade@igh.org.br </t>
  </si>
  <si>
    <t>ANDREIA ALVES DE ANDRADE</t>
  </si>
  <si>
    <t xml:space="preserve"> thelma.costa@igh.org.br </t>
  </si>
  <si>
    <t>ouvidoria.heapa@igh.org.br</t>
  </si>
  <si>
    <t>flavia.rosemberg@igh.org.br</t>
  </si>
  <si>
    <t>DIRETOR (A) GERAL</t>
  </si>
  <si>
    <t>FLAVIA FERNANDA ROSEMBERG LAUKENICKAS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</si>
  <si>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</si>
  <si>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</si>
  <si>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</si>
  <si>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</si>
  <si>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</si>
  <si>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</si>
  <si>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</si>
  <si>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</si>
  <si>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</si>
  <si>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</si>
  <si>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</si>
  <si>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</si>
  <si>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</si>
  <si>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</si>
  <si>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EVELLIN CANDIDO DE ASSIS RODRIGUES</t>
  </si>
  <si>
    <t>ANA PAULA DA FONSECA VIEIRA</t>
  </si>
  <si>
    <t>COORDENADOR (A) DE LABORATORIO E AG. TRANSFUSIONAL</t>
  </si>
  <si>
    <t>MONISE FERNANDES DA SILVA</t>
  </si>
  <si>
    <t>VANESSA SOARES NEVES</t>
  </si>
  <si>
    <t>LUCIENE RAMOS DE MORAES</t>
  </si>
  <si>
    <t>COORDENADOR (A) DE HIGIENIZACAO E UPR</t>
  </si>
  <si>
    <t>OUVIDOR (A)</t>
  </si>
  <si>
    <t xml:space="preserve">COORDENADOR (A) DE NUCLEO E VIGILANCIA </t>
  </si>
  <si>
    <t>DIRETOR (A) TECNICO</t>
  </si>
  <si>
    <t>COORDENADOR (A) ADMINISTRATIVO</t>
  </si>
  <si>
    <t>COORDENADOR (A) DE ENFERMAGEM - CENTRO CIRURGICO</t>
  </si>
  <si>
    <t>COORDENADOR (A) DE ENFERMAGEM-  UTI</t>
  </si>
  <si>
    <t>COORDENADOR (A) DO NIR</t>
  </si>
  <si>
    <t>COORDENADOR (A) DE TI</t>
  </si>
  <si>
    <t>SUPERVISOR (A) DE RADIOLOGIA</t>
  </si>
  <si>
    <t>COORDENADOR (A) DE EQUIPE MULTI</t>
  </si>
  <si>
    <t>COORDENADOR (A) OPERACIONAL</t>
  </si>
  <si>
    <t>COORDENADOR (A) DE FATURAMENTO E SAME</t>
  </si>
  <si>
    <t>COORDENADOR (A) DE CCIH</t>
  </si>
  <si>
    <t>COORDENADOR (A) DE FARMACIA</t>
  </si>
  <si>
    <t>COORDENADOR (A) DE ENFERMAGEM - PRONTO SOCORRO</t>
  </si>
  <si>
    <t>COORDENADOR (A) DE MANUTENCAO</t>
  </si>
  <si>
    <t>GLAUCIENE SOUSA SILVA</t>
  </si>
  <si>
    <t>SUPERVISOR DE SUPRIMENTOS</t>
  </si>
  <si>
    <t>ENGENHEIRO (A) DE SEGURANCA DO TRABALHO</t>
  </si>
  <si>
    <t>luciene.moraes@igh.org.br</t>
  </si>
  <si>
    <t>suprimentos.heapa@igh.org.br</t>
  </si>
  <si>
    <t xml:space="preserve">mauricio.santos@igh.org.br </t>
  </si>
  <si>
    <t>ADRIANA DE FARIA RODRIGUES PARAGUASSU LISBOA</t>
  </si>
  <si>
    <t>ANDRESSA ARRUDA PEREIRA GUIMARAES</t>
  </si>
  <si>
    <t xml:space="preserve">andressa.guimaraes@igh.org.br </t>
  </si>
  <si>
    <t>BRUNA LOPES DE MELO</t>
  </si>
  <si>
    <t>GERENTE DE EQUIPE MULTI</t>
  </si>
  <si>
    <t xml:space="preserve">bruna.melo@igh.org.br </t>
  </si>
  <si>
    <t>WALLEF SOUZA NUNES</t>
  </si>
  <si>
    <t xml:space="preserve">wallef.nunes@igh.org.br </t>
  </si>
  <si>
    <t xml:space="preserve">vanessa.neves@igh.org.br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</si>
</sst>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6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u/>
      <sz val="11"/>
      <color rgb="FF000000"/>
      <name val="Liberation Sans"/>
      <family val="2"/>
    </font>
    <font>
      <u/>
      <sz val="11"/>
      <color rgb="FF0563C1"/>
      <name val="Liberation Sans"/>
      <family val="2"/>
    </font>
    <font>
      <b/>
      <sz val="10"/>
      <color rgb="FF000000"/>
      <name val="Liberation Serif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1916906</xdr:colOff>
      <xdr:row>0</xdr:row>
      <xdr:rowOff>166687</xdr:rowOff>
    </xdr:from>
    <xdr:to>
      <xdr:col>11</xdr:col>
      <xdr:colOff>40481</xdr:colOff>
      <xdr:row>4</xdr:row>
      <xdr:rowOff>49847</xdr:rowOff>
    </xdr:to>
    <xdr:pic>
      <xdr:nvPicPr>
        <xdr:cNvPr id="4" name="Imagem 3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859000" y="166687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Transparencia/2.%20HEAPA/10.%20Pessoal/10.5%20-%20Rela&#231;&#227;o%20mensal%20dos%20empregados%20com%20as%20respectivas%20remunera&#231;&#245;es/2024/2024.02%20-%20HEAPA%20-%20RELA&#199;&#195;O%20MENSAL%20DOS%20EMPREGA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ALBINERCILIA BARROS DE SOUZA</v>
          </cell>
          <cell r="B14" t="str">
            <v>TECNICO (A) DE ENFERMAGEM</v>
          </cell>
          <cell r="C14">
            <v>1868.63</v>
          </cell>
          <cell r="D14">
            <v>0</v>
          </cell>
          <cell r="E14">
            <v>0</v>
          </cell>
          <cell r="F14">
            <v>2337.89</v>
          </cell>
          <cell r="G14">
            <v>189.23</v>
          </cell>
          <cell r="H14">
            <v>2148.66</v>
          </cell>
        </row>
        <row r="15">
          <cell r="A15" t="str">
            <v>ALINE KLEIDES DOS SANTOS</v>
          </cell>
          <cell r="B15" t="str">
            <v>ENFERMEIRO (A)</v>
          </cell>
          <cell r="C15">
            <v>3085</v>
          </cell>
          <cell r="D15">
            <v>0</v>
          </cell>
          <cell r="E15">
            <v>0</v>
          </cell>
          <cell r="F15">
            <v>4300.09</v>
          </cell>
          <cell r="G15">
            <v>641.91999999999996</v>
          </cell>
          <cell r="H15">
            <v>3658.17</v>
          </cell>
        </row>
        <row r="16">
          <cell r="A16" t="str">
            <v>ALTAMIRA MAGALHAES DE SOUZA</v>
          </cell>
          <cell r="B16" t="str">
            <v>TECNICO (A) DE ENFERMAGEM</v>
          </cell>
          <cell r="C16">
            <v>1868.63</v>
          </cell>
          <cell r="D16">
            <v>0</v>
          </cell>
          <cell r="E16">
            <v>0</v>
          </cell>
          <cell r="F16">
            <v>2337.89</v>
          </cell>
          <cell r="G16">
            <v>301.35000000000002</v>
          </cell>
          <cell r="H16">
            <v>2036.54</v>
          </cell>
        </row>
        <row r="17">
          <cell r="A17" t="str">
            <v>ANA PAULA PINTO FEITOSA</v>
          </cell>
          <cell r="B17" t="str">
            <v>ENFERMEIRO (A)</v>
          </cell>
          <cell r="C17">
            <v>3085</v>
          </cell>
          <cell r="D17">
            <v>0</v>
          </cell>
          <cell r="E17">
            <v>0</v>
          </cell>
          <cell r="F17">
            <v>3521.65</v>
          </cell>
          <cell r="G17">
            <v>431.04</v>
          </cell>
          <cell r="H17">
            <v>3090.61</v>
          </cell>
        </row>
        <row r="18">
          <cell r="A18" t="str">
            <v>ANDREIA ALVES DE ANDRADE</v>
          </cell>
          <cell r="B18" t="str">
            <v>COORDENADOR (A) DE CCIH</v>
          </cell>
          <cell r="C18">
            <v>3771.03</v>
          </cell>
          <cell r="D18">
            <v>7401</v>
          </cell>
          <cell r="E18">
            <v>0</v>
          </cell>
          <cell r="F18">
            <v>7775.61</v>
          </cell>
          <cell r="G18">
            <v>7446.35</v>
          </cell>
          <cell r="H18">
            <v>329.26</v>
          </cell>
        </row>
        <row r="19">
          <cell r="A19" t="str">
            <v>ANDREIA FERNANDA DE CARVALHO SANTOS</v>
          </cell>
          <cell r="B19" t="str">
            <v>ENFERMEIRO (A)</v>
          </cell>
          <cell r="C19">
            <v>3085</v>
          </cell>
          <cell r="D19">
            <v>0</v>
          </cell>
          <cell r="E19">
            <v>0</v>
          </cell>
          <cell r="F19">
            <v>3367.4</v>
          </cell>
          <cell r="G19">
            <v>363.73</v>
          </cell>
          <cell r="H19">
            <v>3003.67</v>
          </cell>
        </row>
        <row r="20">
          <cell r="A20" t="str">
            <v>ANGELA SANDREIA DA SILVA ALENCAR</v>
          </cell>
          <cell r="B20" t="str">
            <v>TECNICO (A) DE ENFERMAGEM</v>
          </cell>
          <cell r="C20">
            <v>1868.63</v>
          </cell>
          <cell r="D20">
            <v>0</v>
          </cell>
          <cell r="E20">
            <v>0</v>
          </cell>
          <cell r="F20">
            <v>2337.89</v>
          </cell>
          <cell r="G20">
            <v>189.23</v>
          </cell>
          <cell r="H20">
            <v>2148.66</v>
          </cell>
        </row>
        <row r="21">
          <cell r="A21" t="str">
            <v>ANNA CRISTINA PEREIRA DE OLIVEIRA AFONSO</v>
          </cell>
          <cell r="B21" t="str">
            <v xml:space="preserve">FARMACEUTICO (A) CLINICO (A) </v>
          </cell>
          <cell r="C21">
            <v>4334.51</v>
          </cell>
          <cell r="D21">
            <v>0</v>
          </cell>
          <cell r="E21">
            <v>0</v>
          </cell>
          <cell r="F21">
            <v>7245.55</v>
          </cell>
          <cell r="G21">
            <v>1212.68</v>
          </cell>
          <cell r="H21">
            <v>6032.87</v>
          </cell>
        </row>
        <row r="22">
          <cell r="A22" t="str">
            <v>ANTONIA CLEIDE ARRAIS DE SOUSA</v>
          </cell>
          <cell r="B22" t="str">
            <v>AUXILIAR DE LABORATORIO</v>
          </cell>
          <cell r="C22">
            <v>1412</v>
          </cell>
          <cell r="D22">
            <v>2288.88</v>
          </cell>
          <cell r="E22">
            <v>0</v>
          </cell>
          <cell r="F22">
            <v>2350.06</v>
          </cell>
          <cell r="G22">
            <v>2313</v>
          </cell>
          <cell r="H22">
            <v>37.06</v>
          </cell>
        </row>
        <row r="23">
          <cell r="A23" t="str">
            <v>ANTONIA DE SOUZA OLIVEIRA</v>
          </cell>
          <cell r="B23" t="str">
            <v>ASSISTENTE ADMINISTRATIVO</v>
          </cell>
          <cell r="C23">
            <v>1868.63</v>
          </cell>
          <cell r="D23">
            <v>0</v>
          </cell>
          <cell r="E23">
            <v>0</v>
          </cell>
          <cell r="F23">
            <v>2337.89</v>
          </cell>
          <cell r="G23">
            <v>301.35000000000002</v>
          </cell>
          <cell r="H23">
            <v>2036.54</v>
          </cell>
        </row>
        <row r="24">
          <cell r="A24" t="str">
            <v>ANTONIO CARLOS AGUIAR DE SOUSA</v>
          </cell>
          <cell r="B24" t="str">
            <v>ENFERMEIRO (A)</v>
          </cell>
          <cell r="C24">
            <v>3771.03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AUREZI MOREIRA DE ARAUJO COSTA</v>
          </cell>
          <cell r="B25" t="str">
            <v>TECNICO (A) DE ENFERMAGEM</v>
          </cell>
          <cell r="C25">
            <v>1868.63</v>
          </cell>
          <cell r="D25">
            <v>0</v>
          </cell>
          <cell r="E25">
            <v>0</v>
          </cell>
          <cell r="F25">
            <v>2337.89</v>
          </cell>
          <cell r="G25">
            <v>189.23</v>
          </cell>
          <cell r="H25">
            <v>2148.66</v>
          </cell>
        </row>
        <row r="26">
          <cell r="A26" t="str">
            <v>AVELOMAR TORRES NETO</v>
          </cell>
          <cell r="B26" t="str">
            <v>AUXILIAR DE LAVANDERIA</v>
          </cell>
          <cell r="C26">
            <v>1412</v>
          </cell>
          <cell r="D26">
            <v>0</v>
          </cell>
          <cell r="E26">
            <v>0</v>
          </cell>
          <cell r="F26">
            <v>1835.6</v>
          </cell>
          <cell r="G26">
            <v>248.74</v>
          </cell>
          <cell r="H26">
            <v>1586.86</v>
          </cell>
        </row>
        <row r="27">
          <cell r="A27" t="str">
            <v>BETANIA MOURA BRASIL</v>
          </cell>
          <cell r="B27" t="str">
            <v>RECEPCIONISTA</v>
          </cell>
          <cell r="C27">
            <v>1412</v>
          </cell>
          <cell r="D27">
            <v>0</v>
          </cell>
          <cell r="E27">
            <v>0</v>
          </cell>
          <cell r="F27">
            <v>1835.6</v>
          </cell>
          <cell r="G27">
            <v>228.74</v>
          </cell>
          <cell r="H27">
            <v>1606.86</v>
          </cell>
        </row>
        <row r="28">
          <cell r="A28" t="str">
            <v>BRUNA CARDOSO BRAGA</v>
          </cell>
          <cell r="B28" t="str">
            <v>ENFERMEIRO (A)</v>
          </cell>
          <cell r="C28">
            <v>3085</v>
          </cell>
          <cell r="D28">
            <v>5638.36</v>
          </cell>
          <cell r="E28">
            <v>0</v>
          </cell>
          <cell r="F28">
            <v>6280.51</v>
          </cell>
          <cell r="G28">
            <v>5721.17</v>
          </cell>
          <cell r="H28">
            <v>559.34</v>
          </cell>
        </row>
        <row r="29">
          <cell r="A29" t="str">
            <v>CARLA PATRICIA DA SILVA CRUSZINIS</v>
          </cell>
          <cell r="B29" t="str">
            <v>TECNICO (A) DE ENFERMAGEM</v>
          </cell>
          <cell r="C29">
            <v>1868.63</v>
          </cell>
          <cell r="D29">
            <v>0</v>
          </cell>
          <cell r="E29">
            <v>0</v>
          </cell>
          <cell r="F29">
            <v>2479.09</v>
          </cell>
          <cell r="G29">
            <v>326.11</v>
          </cell>
          <cell r="H29">
            <v>2152.98</v>
          </cell>
        </row>
        <row r="30">
          <cell r="A30" t="str">
            <v>CELESTE JANIA GOMES MENDES</v>
          </cell>
          <cell r="B30" t="str">
            <v>TECNICO (A) DE ENFERMAGEM</v>
          </cell>
          <cell r="C30">
            <v>1868.63</v>
          </cell>
          <cell r="D30">
            <v>0</v>
          </cell>
          <cell r="E30">
            <v>0</v>
          </cell>
          <cell r="F30">
            <v>2733.61</v>
          </cell>
          <cell r="G30">
            <v>256.45</v>
          </cell>
          <cell r="H30">
            <v>2477.16</v>
          </cell>
        </row>
        <row r="31">
          <cell r="A31" t="str">
            <v>CONSTANTINO PINTO CIRQUEIRA</v>
          </cell>
          <cell r="B31" t="str">
            <v>AUXILIAR DE FARMACIA</v>
          </cell>
          <cell r="C31">
            <v>1698.74</v>
          </cell>
          <cell r="D31">
            <v>0</v>
          </cell>
          <cell r="E31">
            <v>0</v>
          </cell>
          <cell r="F31">
            <v>2151.02</v>
          </cell>
          <cell r="G31">
            <v>172.41</v>
          </cell>
          <cell r="H31">
            <v>1978.61</v>
          </cell>
        </row>
        <row r="32">
          <cell r="A32" t="str">
            <v>CREUZA EVANGELISTA DA SILVA SOARES</v>
          </cell>
          <cell r="B32" t="str">
            <v>TECNICO (A) DE ENFERMAGEM</v>
          </cell>
          <cell r="C32">
            <v>1868.63</v>
          </cell>
          <cell r="D32">
            <v>0</v>
          </cell>
          <cell r="E32">
            <v>0</v>
          </cell>
          <cell r="F32">
            <v>2738.46</v>
          </cell>
          <cell r="G32">
            <v>257.35000000000002</v>
          </cell>
          <cell r="H32">
            <v>2481.11</v>
          </cell>
        </row>
        <row r="33">
          <cell r="A33" t="str">
            <v>CRISTIANE PEREIRA DA SILVA</v>
          </cell>
          <cell r="B33" t="str">
            <v>TECNICO (A) DE ENFERMAGEM</v>
          </cell>
          <cell r="C33">
            <v>1868.63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 t="str">
            <v>CRISTIANO DE JESUS FAGUNDES</v>
          </cell>
          <cell r="B34" t="str">
            <v>ASSISTENTE DE FATURAMENTO</v>
          </cell>
          <cell r="C34">
            <v>2530.19</v>
          </cell>
          <cell r="D34">
            <v>0</v>
          </cell>
          <cell r="E34">
            <v>0</v>
          </cell>
          <cell r="F34">
            <v>2783.21</v>
          </cell>
          <cell r="G34">
            <v>265.68</v>
          </cell>
          <cell r="H34">
            <v>2517.5300000000002</v>
          </cell>
        </row>
        <row r="35">
          <cell r="A35" t="str">
            <v>CRISTINA MOREIRA DE MELO</v>
          </cell>
          <cell r="B35" t="str">
            <v>ENFERMEIRO (A)</v>
          </cell>
          <cell r="C35">
            <v>3085</v>
          </cell>
          <cell r="D35">
            <v>0</v>
          </cell>
          <cell r="E35">
            <v>0</v>
          </cell>
          <cell r="F35">
            <v>3521.65</v>
          </cell>
          <cell r="G35">
            <v>431.04</v>
          </cell>
          <cell r="H35">
            <v>3090.61</v>
          </cell>
        </row>
        <row r="36">
          <cell r="A36" t="str">
            <v>CYNARA PEREIRA GOMES E SILVA BRAGA</v>
          </cell>
          <cell r="B36" t="str">
            <v>TECNICO (A) DE ENFERMAGEM</v>
          </cell>
          <cell r="C36">
            <v>1868.63</v>
          </cell>
          <cell r="D36">
            <v>0</v>
          </cell>
          <cell r="E36">
            <v>0</v>
          </cell>
          <cell r="F36">
            <v>2337.89</v>
          </cell>
          <cell r="G36">
            <v>189.23</v>
          </cell>
          <cell r="H36">
            <v>2148.66</v>
          </cell>
        </row>
        <row r="37">
          <cell r="A37" t="str">
            <v>DAGUIMAR MOREIRA LUIZ</v>
          </cell>
          <cell r="B37" t="str">
            <v>TECNICO (A) DE ENFERMAGEM</v>
          </cell>
          <cell r="C37">
            <v>2284.25</v>
          </cell>
          <cell r="D37">
            <v>0</v>
          </cell>
          <cell r="E37">
            <v>0</v>
          </cell>
          <cell r="F37">
            <v>3240.58</v>
          </cell>
          <cell r="G37">
            <v>497.27</v>
          </cell>
          <cell r="H37">
            <v>2743.31</v>
          </cell>
        </row>
        <row r="38">
          <cell r="A38" t="str">
            <v>DANIELA ANUNCIACAO DE OLIVEIRA</v>
          </cell>
          <cell r="B38" t="str">
            <v>TECNICO (A) DE ENFERMAGEM</v>
          </cell>
          <cell r="C38">
            <v>1868.63</v>
          </cell>
          <cell r="D38">
            <v>0</v>
          </cell>
          <cell r="E38">
            <v>0</v>
          </cell>
          <cell r="F38">
            <v>2873.04</v>
          </cell>
          <cell r="G38">
            <v>268.17</v>
          </cell>
          <cell r="H38">
            <v>2604.87</v>
          </cell>
        </row>
        <row r="39">
          <cell r="A39" t="str">
            <v>DANIELA DOS SANTOS XAVIER</v>
          </cell>
          <cell r="B39" t="str">
            <v>TECNICO (A) DE ENFERMAGEM</v>
          </cell>
          <cell r="C39">
            <v>1868.63</v>
          </cell>
          <cell r="D39">
            <v>0</v>
          </cell>
          <cell r="E39">
            <v>0</v>
          </cell>
          <cell r="F39">
            <v>2337.89</v>
          </cell>
          <cell r="G39">
            <v>301.35000000000002</v>
          </cell>
          <cell r="H39">
            <v>2036.54</v>
          </cell>
        </row>
        <row r="40">
          <cell r="A40" t="str">
            <v>DAUSTRIA VASCONCELOS</v>
          </cell>
          <cell r="B40" t="str">
            <v>ASSISTENTE SOCIAL</v>
          </cell>
          <cell r="C40">
            <v>3058.51</v>
          </cell>
          <cell r="D40">
            <v>0</v>
          </cell>
          <cell r="E40">
            <v>0</v>
          </cell>
          <cell r="F40">
            <v>3929.17</v>
          </cell>
          <cell r="G40">
            <v>533.73</v>
          </cell>
          <cell r="H40">
            <v>3395.44</v>
          </cell>
        </row>
        <row r="41">
          <cell r="A41" t="str">
            <v>DIRCE BISPO PENA DA SILVA</v>
          </cell>
          <cell r="B41" t="str">
            <v>TECNICO (A) DE ENFERMAGEM</v>
          </cell>
          <cell r="C41">
            <v>1868.63</v>
          </cell>
          <cell r="D41">
            <v>0</v>
          </cell>
          <cell r="E41">
            <v>0</v>
          </cell>
          <cell r="F41">
            <v>2979.68</v>
          </cell>
          <cell r="G41">
            <v>302.22000000000003</v>
          </cell>
          <cell r="H41">
            <v>2677.46</v>
          </cell>
        </row>
        <row r="42">
          <cell r="A42" t="str">
            <v>EDILENE FERREIRA DA SILVA</v>
          </cell>
          <cell r="B42" t="str">
            <v>TECNICO (A) DE ENFERMAGEM</v>
          </cell>
          <cell r="C42">
            <v>1868.63</v>
          </cell>
          <cell r="D42">
            <v>0</v>
          </cell>
          <cell r="E42">
            <v>0</v>
          </cell>
          <cell r="F42">
            <v>2337.89</v>
          </cell>
          <cell r="G42">
            <v>189.23</v>
          </cell>
          <cell r="H42">
            <v>2148.66</v>
          </cell>
        </row>
        <row r="43">
          <cell r="A43" t="str">
            <v>EDSON RAFAEL LIMA DA SILVA</v>
          </cell>
          <cell r="B43" t="str">
            <v>INSTRUMENTADOR CIRURGICO</v>
          </cell>
          <cell r="C43">
            <v>2083.38</v>
          </cell>
          <cell r="D43">
            <v>0</v>
          </cell>
          <cell r="E43">
            <v>0</v>
          </cell>
          <cell r="F43">
            <v>3093.76</v>
          </cell>
          <cell r="G43">
            <v>309.20999999999998</v>
          </cell>
          <cell r="H43">
            <v>2784.55</v>
          </cell>
        </row>
        <row r="44">
          <cell r="A44" t="str">
            <v>ELCIO BICUDO DA ROCHA</v>
          </cell>
          <cell r="B44" t="str">
            <v>TECNICO (A) DE ENFERMAGEM</v>
          </cell>
          <cell r="C44">
            <v>1868.63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 t="str">
            <v>ELESSANDRA DA FONSECA</v>
          </cell>
          <cell r="B45" t="str">
            <v>TECNICO (A) DE ENFERMAGEM</v>
          </cell>
          <cell r="C45">
            <v>1868.63</v>
          </cell>
          <cell r="D45">
            <v>0</v>
          </cell>
          <cell r="E45">
            <v>0</v>
          </cell>
          <cell r="F45">
            <v>2479.09</v>
          </cell>
          <cell r="G45">
            <v>214.31</v>
          </cell>
          <cell r="H45">
            <v>2264.7800000000002</v>
          </cell>
        </row>
        <row r="46">
          <cell r="A46" t="str">
            <v>ELIACY DOS SANTOS BARROS</v>
          </cell>
          <cell r="B46" t="str">
            <v>TECNICO (A) DE ENFERMAGEM</v>
          </cell>
          <cell r="C46">
            <v>1868.63</v>
          </cell>
          <cell r="D46">
            <v>0</v>
          </cell>
          <cell r="E46">
            <v>0</v>
          </cell>
          <cell r="F46">
            <v>2337.89</v>
          </cell>
          <cell r="G46">
            <v>189.23</v>
          </cell>
          <cell r="H46">
            <v>2148.66</v>
          </cell>
        </row>
        <row r="47">
          <cell r="A47" t="str">
            <v>ELICIANE MONTEIRO DO NASCIMENTO</v>
          </cell>
          <cell r="B47" t="str">
            <v>TECNICO (A) DE IMOBILIZACAO ORTOPEDICA</v>
          </cell>
          <cell r="C47">
            <v>1868.63</v>
          </cell>
          <cell r="D47">
            <v>0</v>
          </cell>
          <cell r="E47">
            <v>0</v>
          </cell>
          <cell r="F47">
            <v>2740.27</v>
          </cell>
          <cell r="G47">
            <v>369.81</v>
          </cell>
          <cell r="H47">
            <v>2370.46</v>
          </cell>
        </row>
        <row r="48">
          <cell r="A48" t="str">
            <v>ELISA GONZAGA DA SILVA</v>
          </cell>
          <cell r="B48" t="str">
            <v>COORDENADOR (A) DE FARMACIA</v>
          </cell>
          <cell r="C48">
            <v>4334.51</v>
          </cell>
          <cell r="D48">
            <v>0</v>
          </cell>
          <cell r="E48">
            <v>0</v>
          </cell>
          <cell r="F48">
            <v>9142.93</v>
          </cell>
          <cell r="G48">
            <v>1714.78</v>
          </cell>
          <cell r="H48">
            <v>7428.15</v>
          </cell>
        </row>
        <row r="49">
          <cell r="A49" t="str">
            <v>ELLEN CRISTINA MARTINS FRANCA MAGALHAES</v>
          </cell>
          <cell r="B49" t="str">
            <v>TECNICO (A) DE ENFERMAGEM</v>
          </cell>
          <cell r="C49">
            <v>1868.63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 t="str">
            <v>ELOIDES ALVES PEREIRA</v>
          </cell>
          <cell r="B50" t="str">
            <v>ENFERMEIRO (A)</v>
          </cell>
          <cell r="C50">
            <v>3085</v>
          </cell>
          <cell r="D50">
            <v>0</v>
          </cell>
          <cell r="E50">
            <v>0</v>
          </cell>
          <cell r="F50">
            <v>3830.15</v>
          </cell>
          <cell r="G50">
            <v>451.91</v>
          </cell>
          <cell r="H50">
            <v>3378.24</v>
          </cell>
        </row>
        <row r="51">
          <cell r="A51" t="str">
            <v>EUZELI REGO DOS SANTOS NASCIMENTO</v>
          </cell>
          <cell r="B51" t="str">
            <v>TECNICO (A) DE ENFERMAGEM</v>
          </cell>
          <cell r="C51">
            <v>1868.63</v>
          </cell>
          <cell r="D51">
            <v>0</v>
          </cell>
          <cell r="E51">
            <v>0</v>
          </cell>
          <cell r="F51">
            <v>2905.01</v>
          </cell>
          <cell r="G51">
            <v>371.69</v>
          </cell>
          <cell r="H51">
            <v>2533.3200000000002</v>
          </cell>
        </row>
        <row r="52">
          <cell r="A52" t="str">
            <v>EVA ALVES DE AMORIM</v>
          </cell>
          <cell r="B52" t="str">
            <v>TECNICO (A) DE ENFERMAGEM</v>
          </cell>
          <cell r="C52">
            <v>1868.63</v>
          </cell>
          <cell r="D52">
            <v>0</v>
          </cell>
          <cell r="E52">
            <v>0</v>
          </cell>
          <cell r="F52">
            <v>2824.32</v>
          </cell>
          <cell r="G52">
            <v>259.10000000000002</v>
          </cell>
          <cell r="H52">
            <v>2565.2199999999998</v>
          </cell>
        </row>
        <row r="53">
          <cell r="A53" t="str">
            <v>FABIULA ALVES DA SILVA</v>
          </cell>
          <cell r="B53" t="str">
            <v>TECNICO (A) DE ENFERMAGEM</v>
          </cell>
          <cell r="C53">
            <v>1868.63</v>
          </cell>
          <cell r="D53">
            <v>0</v>
          </cell>
          <cell r="E53">
            <v>0</v>
          </cell>
          <cell r="F53">
            <v>3202.75</v>
          </cell>
          <cell r="G53">
            <v>207.66</v>
          </cell>
          <cell r="H53">
            <v>2995.09</v>
          </cell>
        </row>
        <row r="54">
          <cell r="A54" t="str">
            <v>FABRICIA CARANGOLA ADORNO</v>
          </cell>
          <cell r="B54" t="str">
            <v>ASSISTENTE ADMINISTRATIVO</v>
          </cell>
          <cell r="C54">
            <v>1868.63</v>
          </cell>
          <cell r="D54">
            <v>0</v>
          </cell>
          <cell r="E54">
            <v>0</v>
          </cell>
          <cell r="F54">
            <v>2337.89</v>
          </cell>
          <cell r="G54">
            <v>301.35000000000002</v>
          </cell>
          <cell r="H54">
            <v>2036.54</v>
          </cell>
        </row>
        <row r="55">
          <cell r="A55" t="str">
            <v>GEIZA NAYARA PIRES DE MORAES</v>
          </cell>
          <cell r="B55" t="str">
            <v>TECNICO (A) DE ENFERMAGEM</v>
          </cell>
          <cell r="C55">
            <v>2284.25</v>
          </cell>
          <cell r="D55">
            <v>7423.56</v>
          </cell>
          <cell r="E55">
            <v>232.92</v>
          </cell>
          <cell r="F55">
            <v>10246.58</v>
          </cell>
          <cell r="G55">
            <v>10246.58</v>
          </cell>
          <cell r="H55">
            <v>0</v>
          </cell>
        </row>
        <row r="56">
          <cell r="A56" t="str">
            <v>GILDERSON DA SILVA NASCIMENTO</v>
          </cell>
          <cell r="B56" t="str">
            <v>TECNICO (A) DE ENFERMAGEM</v>
          </cell>
          <cell r="C56">
            <v>1868.63</v>
          </cell>
          <cell r="D56">
            <v>0</v>
          </cell>
          <cell r="E56">
            <v>0</v>
          </cell>
          <cell r="F56">
            <v>2337.89</v>
          </cell>
          <cell r="G56">
            <v>189.23</v>
          </cell>
          <cell r="H56">
            <v>2148.66</v>
          </cell>
        </row>
        <row r="57">
          <cell r="A57" t="str">
            <v>GISLAINE CARLA DOS SANTOS BARBOSA</v>
          </cell>
          <cell r="B57" t="str">
            <v>TECNICO (A) DE ENFERMAGEM</v>
          </cell>
          <cell r="C57">
            <v>1868.63</v>
          </cell>
          <cell r="D57">
            <v>0</v>
          </cell>
          <cell r="E57">
            <v>0</v>
          </cell>
          <cell r="F57">
            <v>2639.35</v>
          </cell>
          <cell r="G57">
            <v>236.36</v>
          </cell>
          <cell r="H57">
            <v>2402.9899999999998</v>
          </cell>
        </row>
        <row r="58">
          <cell r="A58" t="str">
            <v>GLAUCIA DE ALMEIDA RAMOS BATISTA</v>
          </cell>
          <cell r="B58" t="str">
            <v>TECNICO (A) DE ENFERMAGEM</v>
          </cell>
          <cell r="C58">
            <v>1868.63</v>
          </cell>
          <cell r="D58">
            <v>0</v>
          </cell>
          <cell r="E58">
            <v>0</v>
          </cell>
          <cell r="F58">
            <v>2508.71</v>
          </cell>
          <cell r="G58">
            <v>219</v>
          </cell>
          <cell r="H58">
            <v>2289.71</v>
          </cell>
        </row>
        <row r="59">
          <cell r="A59" t="str">
            <v>GYSELLE KAROLYNNE MARQUES CASTILHO AZEVEDO</v>
          </cell>
          <cell r="B59" t="str">
            <v>TECNICO (A) DE RADIOLOGIA</v>
          </cell>
          <cell r="C59">
            <v>2824.64</v>
          </cell>
          <cell r="D59">
            <v>0</v>
          </cell>
          <cell r="E59">
            <v>0</v>
          </cell>
          <cell r="F59">
            <v>4477.28</v>
          </cell>
          <cell r="G59">
            <v>790.57</v>
          </cell>
          <cell r="H59">
            <v>3686.71</v>
          </cell>
        </row>
        <row r="60">
          <cell r="A60" t="str">
            <v>IDECI DA SILVA SOUZA</v>
          </cell>
          <cell r="B60" t="str">
            <v>TECNICO (A) DE ENFERMAGEM</v>
          </cell>
          <cell r="C60">
            <v>1868.63</v>
          </cell>
          <cell r="D60">
            <v>0</v>
          </cell>
          <cell r="E60">
            <v>0</v>
          </cell>
          <cell r="F60">
            <v>2707.08</v>
          </cell>
          <cell r="G60">
            <v>251.51</v>
          </cell>
          <cell r="H60">
            <v>2455.5700000000002</v>
          </cell>
        </row>
        <row r="61">
          <cell r="A61" t="str">
            <v>IRACEMA ROSA DE MORAIS</v>
          </cell>
          <cell r="B61" t="str">
            <v>AUXILIAR DE LAVANDERIA</v>
          </cell>
          <cell r="C61">
            <v>1412</v>
          </cell>
          <cell r="D61">
            <v>0</v>
          </cell>
          <cell r="E61">
            <v>0</v>
          </cell>
          <cell r="F61">
            <v>1835.6</v>
          </cell>
          <cell r="G61">
            <v>228.74</v>
          </cell>
          <cell r="H61">
            <v>1606.86</v>
          </cell>
        </row>
        <row r="62">
          <cell r="A62" t="str">
            <v>IRENI DE PAULA FERREIRA CANDINE</v>
          </cell>
          <cell r="B62" t="str">
            <v>AUXILIAR DE LABORATORIO</v>
          </cell>
          <cell r="C62">
            <v>1412</v>
          </cell>
          <cell r="D62">
            <v>0</v>
          </cell>
          <cell r="E62">
            <v>0</v>
          </cell>
          <cell r="F62">
            <v>1835.6</v>
          </cell>
          <cell r="G62">
            <v>228.74</v>
          </cell>
          <cell r="H62">
            <v>1606.86</v>
          </cell>
        </row>
        <row r="63">
          <cell r="A63" t="str">
            <v>IRISLENE PEREIRA DE LIMA</v>
          </cell>
          <cell r="B63" t="str">
            <v>ENFERMEIRO (A)</v>
          </cell>
          <cell r="C63">
            <v>3771.03</v>
          </cell>
          <cell r="D63">
            <v>0</v>
          </cell>
          <cell r="E63">
            <v>0</v>
          </cell>
          <cell r="F63">
            <v>4619.08</v>
          </cell>
          <cell r="G63">
            <v>662.99</v>
          </cell>
          <cell r="H63">
            <v>3956.09</v>
          </cell>
        </row>
        <row r="64">
          <cell r="A64" t="str">
            <v>JACINETE BARBOSA DA SILVA</v>
          </cell>
          <cell r="B64" t="str">
            <v>TECNICO (A) DE ENFERMAGEM</v>
          </cell>
          <cell r="C64">
            <v>1868.63</v>
          </cell>
          <cell r="D64">
            <v>0</v>
          </cell>
          <cell r="E64">
            <v>0</v>
          </cell>
          <cell r="F64">
            <v>2300.52</v>
          </cell>
          <cell r="G64">
            <v>185.86</v>
          </cell>
          <cell r="H64">
            <v>2114.66</v>
          </cell>
        </row>
        <row r="65">
          <cell r="A65" t="str">
            <v>JACIRA SILVERIO DE SA MENEZES</v>
          </cell>
          <cell r="B65" t="str">
            <v>TECNICO (A) DE ENFERMAGEM</v>
          </cell>
          <cell r="C65">
            <v>1868.63</v>
          </cell>
          <cell r="D65">
            <v>3516.29</v>
          </cell>
          <cell r="E65">
            <v>0</v>
          </cell>
          <cell r="F65">
            <v>3520.53</v>
          </cell>
          <cell r="G65">
            <v>3516.29</v>
          </cell>
          <cell r="H65">
            <v>4.24</v>
          </cell>
        </row>
        <row r="66">
          <cell r="A66" t="str">
            <v>JAIRO DE SOUZA SANTOS</v>
          </cell>
          <cell r="B66" t="str">
            <v>TECNICO (A) DE ENFERMAGEM</v>
          </cell>
          <cell r="C66">
            <v>1868.63</v>
          </cell>
          <cell r="D66">
            <v>0</v>
          </cell>
          <cell r="E66">
            <v>0</v>
          </cell>
          <cell r="F66">
            <v>2337.89</v>
          </cell>
          <cell r="G66">
            <v>189.23</v>
          </cell>
          <cell r="H66">
            <v>2148.66</v>
          </cell>
        </row>
        <row r="67">
          <cell r="A67" t="str">
            <v>JAMISON GUILHERME ARRAIS DE SOUSA</v>
          </cell>
          <cell r="B67" t="str">
            <v>ASSISTENTE ADMINISTRATIVO</v>
          </cell>
          <cell r="C67">
            <v>1868.63</v>
          </cell>
          <cell r="D67">
            <v>0</v>
          </cell>
          <cell r="E67">
            <v>0</v>
          </cell>
          <cell r="F67">
            <v>2300.52</v>
          </cell>
          <cell r="G67">
            <v>185.86</v>
          </cell>
          <cell r="H67">
            <v>2114.66</v>
          </cell>
        </row>
        <row r="68">
          <cell r="A68" t="str">
            <v>JANAIARA MELO DE OLIVEIRA</v>
          </cell>
          <cell r="B68" t="str">
            <v>TECNICO (A) DE ENFERMAGEM</v>
          </cell>
          <cell r="C68">
            <v>1868.63</v>
          </cell>
          <cell r="D68">
            <v>0</v>
          </cell>
          <cell r="E68">
            <v>0</v>
          </cell>
          <cell r="F68">
            <v>2479.09</v>
          </cell>
          <cell r="G68">
            <v>201.93</v>
          </cell>
          <cell r="H68">
            <v>2277.16</v>
          </cell>
        </row>
        <row r="69">
          <cell r="A69" t="str">
            <v>JEFFERSON DUARTE RODRIGUES</v>
          </cell>
          <cell r="B69" t="str">
            <v>TECNICO (A) DE ENFERMAGEM</v>
          </cell>
          <cell r="C69">
            <v>1868.63</v>
          </cell>
          <cell r="D69">
            <v>0</v>
          </cell>
          <cell r="E69">
            <v>0</v>
          </cell>
          <cell r="F69">
            <v>2332.92</v>
          </cell>
          <cell r="G69">
            <v>597.27</v>
          </cell>
          <cell r="H69">
            <v>1735.65</v>
          </cell>
        </row>
        <row r="70">
          <cell r="A70" t="str">
            <v>JOELMA BARBOSA DO NASCIMENTO</v>
          </cell>
          <cell r="B70" t="str">
            <v>TECNICO (A) DE ENFERMAGEM</v>
          </cell>
          <cell r="C70">
            <v>1868.63</v>
          </cell>
          <cell r="D70">
            <v>0</v>
          </cell>
          <cell r="E70">
            <v>0</v>
          </cell>
          <cell r="F70">
            <v>2337.89</v>
          </cell>
          <cell r="G70">
            <v>189.23</v>
          </cell>
          <cell r="H70">
            <v>2148.66</v>
          </cell>
        </row>
        <row r="71">
          <cell r="A71" t="str">
            <v>JOICE BARBOSA DA SILVA</v>
          </cell>
          <cell r="B71" t="str">
            <v>AUXILIAR DE FARMACIA</v>
          </cell>
          <cell r="C71">
            <v>1698.74</v>
          </cell>
          <cell r="D71">
            <v>0</v>
          </cell>
          <cell r="E71">
            <v>0</v>
          </cell>
          <cell r="F71">
            <v>2500.75</v>
          </cell>
          <cell r="G71">
            <v>203.88</v>
          </cell>
          <cell r="H71">
            <v>2296.87</v>
          </cell>
        </row>
        <row r="72">
          <cell r="A72" t="str">
            <v>JOSAFA FERNANDES</v>
          </cell>
          <cell r="B72" t="str">
            <v>TECNICO (A) DE RADIOLOGIA</v>
          </cell>
          <cell r="C72">
            <v>2824.64</v>
          </cell>
          <cell r="D72">
            <v>0</v>
          </cell>
          <cell r="E72">
            <v>0</v>
          </cell>
          <cell r="F72">
            <v>4972.55</v>
          </cell>
          <cell r="G72">
            <v>880.33</v>
          </cell>
          <cell r="H72">
            <v>4092.22</v>
          </cell>
        </row>
        <row r="73">
          <cell r="A73" t="str">
            <v>JOSE MARIA DO NASCIMENTO SILVA</v>
          </cell>
          <cell r="B73" t="str">
            <v>ENFERMEIRO (A)</v>
          </cell>
          <cell r="C73">
            <v>3085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 t="str">
            <v>JOYCE KELLY ELIAS CAMPOS</v>
          </cell>
          <cell r="B74" t="str">
            <v>ENFERMEIRO (A)</v>
          </cell>
          <cell r="C74">
            <v>3085</v>
          </cell>
          <cell r="D74">
            <v>0</v>
          </cell>
          <cell r="E74">
            <v>0</v>
          </cell>
          <cell r="F74">
            <v>4176.3100000000004</v>
          </cell>
          <cell r="G74">
            <v>600.64</v>
          </cell>
          <cell r="H74">
            <v>3575.67</v>
          </cell>
        </row>
        <row r="75">
          <cell r="A75" t="str">
            <v>JOYCIENE BARBOSA DA SILVA</v>
          </cell>
          <cell r="B75" t="str">
            <v>TECNICO (A) DE ENFERMAGEM</v>
          </cell>
          <cell r="C75">
            <v>1868.63</v>
          </cell>
          <cell r="D75">
            <v>0</v>
          </cell>
          <cell r="E75">
            <v>0</v>
          </cell>
          <cell r="F75">
            <v>2881.03</v>
          </cell>
          <cell r="G75">
            <v>255.43</v>
          </cell>
          <cell r="H75">
            <v>2625.6</v>
          </cell>
        </row>
        <row r="76">
          <cell r="A76" t="str">
            <v>JUCILENE DE SENA ANDRADE</v>
          </cell>
          <cell r="B76" t="str">
            <v>TECNICO (A) DE ENFERMAGEM</v>
          </cell>
          <cell r="C76">
            <v>1868.63</v>
          </cell>
          <cell r="D76">
            <v>0</v>
          </cell>
          <cell r="E76">
            <v>0</v>
          </cell>
          <cell r="F76">
            <v>2851.41</v>
          </cell>
          <cell r="G76">
            <v>264.14</v>
          </cell>
          <cell r="H76">
            <v>2587.27</v>
          </cell>
        </row>
        <row r="77">
          <cell r="A77" t="str">
            <v>JULIANA RAMOS FERREIRA</v>
          </cell>
          <cell r="B77" t="str">
            <v>ASSISTENTE SOCIAL</v>
          </cell>
          <cell r="C77">
            <v>3058.51</v>
          </cell>
          <cell r="D77">
            <v>0</v>
          </cell>
          <cell r="E77">
            <v>0</v>
          </cell>
          <cell r="F77">
            <v>3929.17</v>
          </cell>
          <cell r="G77">
            <v>505.3</v>
          </cell>
          <cell r="H77">
            <v>3423.87</v>
          </cell>
        </row>
        <row r="78">
          <cell r="A78" t="str">
            <v>JULIO CESAR LIMA SILVA</v>
          </cell>
          <cell r="B78" t="str">
            <v>BIOMEDICO (A)</v>
          </cell>
          <cell r="C78">
            <v>2919.78</v>
          </cell>
          <cell r="D78">
            <v>0</v>
          </cell>
          <cell r="E78">
            <v>0</v>
          </cell>
          <cell r="F78">
            <v>4959.34</v>
          </cell>
          <cell r="G78">
            <v>695.89</v>
          </cell>
          <cell r="H78">
            <v>4263.45</v>
          </cell>
        </row>
        <row r="79">
          <cell r="A79" t="str">
            <v>LAISSE MARIA GUNDIM DE LIMA</v>
          </cell>
          <cell r="B79" t="str">
            <v>COSTUREIRO (A)</v>
          </cell>
          <cell r="C79">
            <v>1412</v>
          </cell>
          <cell r="D79">
            <v>0</v>
          </cell>
          <cell r="E79">
            <v>0</v>
          </cell>
          <cell r="F79">
            <v>1835.6</v>
          </cell>
          <cell r="G79">
            <v>248.74</v>
          </cell>
          <cell r="H79">
            <v>1586.86</v>
          </cell>
        </row>
        <row r="80">
          <cell r="A80" t="str">
            <v>LEANDRO HENRIQUE ONORIO</v>
          </cell>
          <cell r="B80" t="str">
            <v>ENFERMEIRO (A)</v>
          </cell>
          <cell r="C80">
            <v>3085</v>
          </cell>
          <cell r="D80">
            <v>0</v>
          </cell>
          <cell r="E80">
            <v>0</v>
          </cell>
          <cell r="F80">
            <v>3830.15</v>
          </cell>
          <cell r="G80">
            <v>508.78</v>
          </cell>
          <cell r="H80">
            <v>3321.37</v>
          </cell>
        </row>
        <row r="81">
          <cell r="A81" t="str">
            <v>LEONARDO SANTOS FERREIRA</v>
          </cell>
          <cell r="B81" t="str">
            <v>COORDENADOR (A) DE MANUTENCAO</v>
          </cell>
          <cell r="C81">
            <v>5945.67</v>
          </cell>
          <cell r="D81">
            <v>0</v>
          </cell>
          <cell r="E81">
            <v>0</v>
          </cell>
          <cell r="F81">
            <v>6822.63</v>
          </cell>
          <cell r="G81">
            <v>1552.39</v>
          </cell>
          <cell r="H81">
            <v>5270.24</v>
          </cell>
        </row>
        <row r="82">
          <cell r="A82" t="str">
            <v>LILIAN TEIXEIRA DE SOUZA</v>
          </cell>
          <cell r="B82" t="str">
            <v>BIOMEDICO (A)</v>
          </cell>
          <cell r="C82">
            <v>2919.78</v>
          </cell>
          <cell r="D82">
            <v>0</v>
          </cell>
          <cell r="E82">
            <v>0</v>
          </cell>
          <cell r="F82">
            <v>4882.1499999999996</v>
          </cell>
          <cell r="G82">
            <v>750.72</v>
          </cell>
          <cell r="H82">
            <v>4131.43</v>
          </cell>
        </row>
        <row r="83">
          <cell r="A83" t="str">
            <v>LUCIANA TEIXEIRA CUNHA</v>
          </cell>
          <cell r="B83" t="str">
            <v>PSICOLOGO (A)</v>
          </cell>
          <cell r="C83">
            <v>3058.51</v>
          </cell>
          <cell r="D83">
            <v>0</v>
          </cell>
          <cell r="E83">
            <v>0</v>
          </cell>
          <cell r="F83">
            <v>4421.17</v>
          </cell>
          <cell r="G83">
            <v>682.3</v>
          </cell>
          <cell r="H83">
            <v>3738.87</v>
          </cell>
        </row>
        <row r="84">
          <cell r="A84" t="str">
            <v>LUCIENE GOMES DIAS</v>
          </cell>
          <cell r="B84" t="str">
            <v>TECNICO (A) DE ENFERMAGEM</v>
          </cell>
          <cell r="C84">
            <v>1868.63</v>
          </cell>
          <cell r="D84">
            <v>0</v>
          </cell>
          <cell r="E84">
            <v>0</v>
          </cell>
          <cell r="F84">
            <v>2715.56</v>
          </cell>
          <cell r="G84">
            <v>289.58999999999997</v>
          </cell>
          <cell r="H84">
            <v>2425.9699999999998</v>
          </cell>
        </row>
        <row r="85">
          <cell r="A85" t="str">
            <v>LUCIENE PEREIRA DA SILVA</v>
          </cell>
          <cell r="B85" t="str">
            <v>TECNICO (A) DE ENFERMAGEM</v>
          </cell>
          <cell r="C85">
            <v>1868.63</v>
          </cell>
          <cell r="D85">
            <v>0</v>
          </cell>
          <cell r="E85">
            <v>0</v>
          </cell>
          <cell r="F85">
            <v>2532.14</v>
          </cell>
          <cell r="G85">
            <v>615.20000000000005</v>
          </cell>
          <cell r="H85">
            <v>1916.94</v>
          </cell>
        </row>
        <row r="86">
          <cell r="A86" t="str">
            <v>LUCIENE TEIXEIRA DOS SANTOS FERRO</v>
          </cell>
          <cell r="B86" t="str">
            <v>TECNICO (A) DE ENFERMAGEM</v>
          </cell>
          <cell r="C86">
            <v>1868.63</v>
          </cell>
          <cell r="D86">
            <v>0</v>
          </cell>
          <cell r="E86">
            <v>0</v>
          </cell>
          <cell r="F86">
            <v>2629.07</v>
          </cell>
          <cell r="G86">
            <v>229.24</v>
          </cell>
          <cell r="H86">
            <v>2399.83</v>
          </cell>
        </row>
        <row r="87">
          <cell r="A87" t="str">
            <v>LUCIENI ALVARENGA DE LISBOA SANTOS</v>
          </cell>
          <cell r="B87" t="str">
            <v>TECNICO (A) DE ENFERMAGEM</v>
          </cell>
          <cell r="C87">
            <v>1868.63</v>
          </cell>
          <cell r="D87">
            <v>0</v>
          </cell>
          <cell r="E87">
            <v>0</v>
          </cell>
          <cell r="F87">
            <v>2367.41</v>
          </cell>
          <cell r="G87">
            <v>191.88</v>
          </cell>
          <cell r="H87">
            <v>2175.5300000000002</v>
          </cell>
        </row>
        <row r="88">
          <cell r="A88" t="str">
            <v>LUCINEIDE ALVES DA SILVA</v>
          </cell>
          <cell r="B88" t="str">
            <v>TECNICO (A) DE ENFERMAGEM</v>
          </cell>
          <cell r="C88">
            <v>1868.63</v>
          </cell>
          <cell r="D88">
            <v>0</v>
          </cell>
          <cell r="E88">
            <v>0</v>
          </cell>
          <cell r="F88">
            <v>2740.53</v>
          </cell>
          <cell r="G88">
            <v>243.52</v>
          </cell>
          <cell r="H88">
            <v>2497.0100000000002</v>
          </cell>
        </row>
        <row r="89">
          <cell r="A89" t="str">
            <v>LUZIANA CUNHA REZENDE</v>
          </cell>
          <cell r="B89" t="str">
            <v>BIOMEDICO (A)</v>
          </cell>
          <cell r="C89">
            <v>2919.78</v>
          </cell>
          <cell r="D89">
            <v>0</v>
          </cell>
          <cell r="E89">
            <v>0</v>
          </cell>
          <cell r="F89">
            <v>4425.09</v>
          </cell>
          <cell r="G89">
            <v>640.95000000000005</v>
          </cell>
          <cell r="H89">
            <v>3784.14</v>
          </cell>
        </row>
        <row r="90">
          <cell r="A90" t="str">
            <v>MAISE CRISTINA FREITAS SANTOS</v>
          </cell>
          <cell r="B90" t="str">
            <v>ENFERMEIRO (A)</v>
          </cell>
          <cell r="C90">
            <v>3085</v>
          </cell>
          <cell r="D90">
            <v>0</v>
          </cell>
          <cell r="E90">
            <v>0</v>
          </cell>
          <cell r="F90">
            <v>3830.15</v>
          </cell>
          <cell r="G90">
            <v>539.63</v>
          </cell>
          <cell r="H90">
            <v>3290.52</v>
          </cell>
        </row>
        <row r="91">
          <cell r="A91" t="str">
            <v>MARCELLA MARIA RODRIGUES CARDOSO</v>
          </cell>
          <cell r="B91" t="str">
            <v>ENFERMEIRO (A)</v>
          </cell>
          <cell r="C91">
            <v>3085</v>
          </cell>
          <cell r="D91">
            <v>0</v>
          </cell>
          <cell r="E91">
            <v>0</v>
          </cell>
          <cell r="F91">
            <v>4360.43</v>
          </cell>
          <cell r="G91">
            <v>662.05</v>
          </cell>
          <cell r="H91">
            <v>3698.38</v>
          </cell>
        </row>
        <row r="92">
          <cell r="A92" t="str">
            <v>MARCELO SILVA MATOS</v>
          </cell>
          <cell r="B92" t="str">
            <v>TECNICO (A) DE ENFERMAGEM</v>
          </cell>
          <cell r="C92">
            <v>1868.63</v>
          </cell>
          <cell r="D92">
            <v>0</v>
          </cell>
          <cell r="E92">
            <v>0</v>
          </cell>
          <cell r="F92">
            <v>2479.09</v>
          </cell>
          <cell r="G92">
            <v>221.93</v>
          </cell>
          <cell r="H92">
            <v>2257.16</v>
          </cell>
        </row>
        <row r="93">
          <cell r="A93" t="str">
            <v>MARCIA DE SOUZA OLIVEIRA</v>
          </cell>
          <cell r="B93" t="str">
            <v>TECNICO (A) DE ENFERMAGEM</v>
          </cell>
          <cell r="C93">
            <v>1868.63</v>
          </cell>
          <cell r="D93">
            <v>0</v>
          </cell>
          <cell r="E93">
            <v>0</v>
          </cell>
          <cell r="F93">
            <v>2871.01</v>
          </cell>
          <cell r="G93">
            <v>282</v>
          </cell>
          <cell r="H93">
            <v>2589.0100000000002</v>
          </cell>
        </row>
        <row r="94">
          <cell r="A94" t="str">
            <v>MARIA CLARETE ARRUDA MAIA LIMA</v>
          </cell>
          <cell r="B94" t="str">
            <v>TECNICO (A) DE ENFERMAGEM</v>
          </cell>
          <cell r="C94">
            <v>1868.63</v>
          </cell>
          <cell r="D94">
            <v>0</v>
          </cell>
          <cell r="E94">
            <v>0</v>
          </cell>
          <cell r="F94">
            <v>2571.5300000000002</v>
          </cell>
          <cell r="G94">
            <v>730.54</v>
          </cell>
          <cell r="H94">
            <v>1840.99</v>
          </cell>
        </row>
        <row r="95">
          <cell r="A95" t="str">
            <v>MARIA CONCEICAO GOMES</v>
          </cell>
          <cell r="B95" t="str">
            <v>TECNICO (A) DE ENFERMAGEM</v>
          </cell>
          <cell r="C95">
            <v>1868.63</v>
          </cell>
          <cell r="D95">
            <v>0</v>
          </cell>
          <cell r="E95">
            <v>0</v>
          </cell>
          <cell r="F95">
            <v>2570.54</v>
          </cell>
          <cell r="G95">
            <v>228.78</v>
          </cell>
          <cell r="H95">
            <v>2341.7600000000002</v>
          </cell>
        </row>
        <row r="96">
          <cell r="A96" t="str">
            <v>MARIA DALVA PUTENCIO RODRIGUES OLIVEIRA</v>
          </cell>
          <cell r="B96" t="str">
            <v>ENFERMEIRO (A)</v>
          </cell>
          <cell r="C96">
            <v>3085</v>
          </cell>
          <cell r="D96">
            <v>0</v>
          </cell>
          <cell r="E96">
            <v>0</v>
          </cell>
          <cell r="F96">
            <v>4360.7700000000004</v>
          </cell>
          <cell r="G96">
            <v>662.16</v>
          </cell>
          <cell r="H96">
            <v>3698.61</v>
          </cell>
        </row>
        <row r="97">
          <cell r="A97" t="str">
            <v>MARIA DARLENE VIANA CARNEIRO</v>
          </cell>
          <cell r="B97" t="str">
            <v>TECNICO (A) DE ENFERMAGEM</v>
          </cell>
          <cell r="C97">
            <v>1868.63</v>
          </cell>
          <cell r="D97">
            <v>0</v>
          </cell>
          <cell r="E97">
            <v>0</v>
          </cell>
          <cell r="F97">
            <v>2356.58</v>
          </cell>
          <cell r="G97">
            <v>210.91</v>
          </cell>
          <cell r="H97">
            <v>2145.67</v>
          </cell>
        </row>
        <row r="98">
          <cell r="A98" t="str">
            <v>MARIA DO SOCORRO NUNES DA COSTA</v>
          </cell>
          <cell r="B98" t="str">
            <v>TECNICO (A) DE ENFERMAGEM</v>
          </cell>
          <cell r="C98">
            <v>1868.63</v>
          </cell>
          <cell r="D98">
            <v>0</v>
          </cell>
          <cell r="E98">
            <v>0</v>
          </cell>
          <cell r="F98">
            <v>2872</v>
          </cell>
          <cell r="G98">
            <v>267.97000000000003</v>
          </cell>
          <cell r="H98">
            <v>2604.0300000000002</v>
          </cell>
        </row>
        <row r="99">
          <cell r="A99" t="str">
            <v>MARIA HELENA GOMES DE OLIVEIRA</v>
          </cell>
          <cell r="B99" t="str">
            <v>TECNICO (A) DE ENFERMAGEM</v>
          </cell>
          <cell r="C99">
            <v>1868.63</v>
          </cell>
          <cell r="D99">
            <v>0</v>
          </cell>
          <cell r="E99">
            <v>0</v>
          </cell>
          <cell r="F99">
            <v>2738.26</v>
          </cell>
          <cell r="G99">
            <v>257.31</v>
          </cell>
          <cell r="H99">
            <v>2480.9499999999998</v>
          </cell>
        </row>
        <row r="100">
          <cell r="A100" t="str">
            <v>MARIA IVANY LIMA SOUTO</v>
          </cell>
          <cell r="B100" t="str">
            <v>ENFERMEIRO (A)</v>
          </cell>
          <cell r="C100">
            <v>3085</v>
          </cell>
          <cell r="D100">
            <v>0</v>
          </cell>
          <cell r="E100">
            <v>0</v>
          </cell>
          <cell r="F100">
            <v>3521.65</v>
          </cell>
          <cell r="G100">
            <v>431.04</v>
          </cell>
          <cell r="H100">
            <v>3090.61</v>
          </cell>
        </row>
        <row r="101">
          <cell r="A101" t="str">
            <v>MARIA JOSE INACIO DE MATOS</v>
          </cell>
          <cell r="B101" t="str">
            <v>TECNICO (A) DE ENFERMAGEM</v>
          </cell>
          <cell r="C101">
            <v>1868.63</v>
          </cell>
          <cell r="D101">
            <v>0</v>
          </cell>
          <cell r="E101">
            <v>0</v>
          </cell>
          <cell r="F101">
            <v>2685.86</v>
          </cell>
          <cell r="G101">
            <v>404.96</v>
          </cell>
          <cell r="H101">
            <v>2280.9</v>
          </cell>
        </row>
        <row r="102">
          <cell r="A102" t="str">
            <v>MARIA LUCIANA DE MELO</v>
          </cell>
          <cell r="B102" t="str">
            <v>ENFERMEIRO (A)</v>
          </cell>
          <cell r="C102">
            <v>3085</v>
          </cell>
          <cell r="D102">
            <v>0</v>
          </cell>
          <cell r="E102">
            <v>0</v>
          </cell>
          <cell r="F102">
            <v>4012.02</v>
          </cell>
          <cell r="G102">
            <v>554.80999999999995</v>
          </cell>
          <cell r="H102">
            <v>3457.21</v>
          </cell>
        </row>
        <row r="103">
          <cell r="A103" t="str">
            <v>MARIA LUIZA LIMA DE CARVALHO</v>
          </cell>
          <cell r="B103" t="str">
            <v>ENFERMEIRO (A)</v>
          </cell>
          <cell r="C103">
            <v>3085</v>
          </cell>
          <cell r="D103">
            <v>0</v>
          </cell>
          <cell r="E103">
            <v>0</v>
          </cell>
          <cell r="F103">
            <v>3521.65</v>
          </cell>
          <cell r="G103">
            <v>431.04</v>
          </cell>
          <cell r="H103">
            <v>3090.61</v>
          </cell>
        </row>
        <row r="104">
          <cell r="A104" t="str">
            <v>MARLENE PEREIRA DOS SANTOS VIANA</v>
          </cell>
          <cell r="B104" t="str">
            <v>TECNICO (A) DE ENFERMAGEM</v>
          </cell>
          <cell r="C104">
            <v>1868.63</v>
          </cell>
          <cell r="D104">
            <v>0</v>
          </cell>
          <cell r="E104">
            <v>0</v>
          </cell>
          <cell r="F104">
            <v>2730.21</v>
          </cell>
          <cell r="G104">
            <v>338.24</v>
          </cell>
          <cell r="H104">
            <v>2391.9699999999998</v>
          </cell>
        </row>
        <row r="105">
          <cell r="A105" t="str">
            <v>MARLI GOMES DA SILVA</v>
          </cell>
          <cell r="B105" t="str">
            <v>TECNICO (A) DE SEGURANCA DO TRABALHO</v>
          </cell>
          <cell r="C105">
            <v>2548.14</v>
          </cell>
          <cell r="D105">
            <v>0</v>
          </cell>
          <cell r="E105">
            <v>0</v>
          </cell>
          <cell r="F105">
            <v>2957.95</v>
          </cell>
          <cell r="G105">
            <v>298.18</v>
          </cell>
          <cell r="H105">
            <v>2659.77</v>
          </cell>
        </row>
        <row r="106">
          <cell r="A106" t="str">
            <v>MARTA JACIREMA ALBUQUERQUE MARTINS</v>
          </cell>
          <cell r="B106" t="str">
            <v>ASSISTENTE ADMINISTRATIVO</v>
          </cell>
          <cell r="C106">
            <v>1868.63</v>
          </cell>
          <cell r="D106">
            <v>0</v>
          </cell>
          <cell r="E106">
            <v>0</v>
          </cell>
          <cell r="F106">
            <v>2337.89</v>
          </cell>
          <cell r="G106">
            <v>189.23</v>
          </cell>
          <cell r="H106">
            <v>2148.66</v>
          </cell>
        </row>
        <row r="107">
          <cell r="A107" t="str">
            <v>MARTINNELLY DA SILVA SOUZA</v>
          </cell>
          <cell r="B107" t="str">
            <v>ASSISTENTE ADMINISTRATIVO</v>
          </cell>
          <cell r="C107">
            <v>1868.63</v>
          </cell>
          <cell r="D107">
            <v>0</v>
          </cell>
          <cell r="E107">
            <v>0</v>
          </cell>
          <cell r="F107">
            <v>1267.57</v>
          </cell>
          <cell r="G107">
            <v>125.44</v>
          </cell>
          <cell r="H107">
            <v>1142.1300000000001</v>
          </cell>
        </row>
        <row r="108">
          <cell r="A108" t="str">
            <v>MERYAM CARVALHO MONMA</v>
          </cell>
          <cell r="B108" t="str">
            <v>TECNICO (A) DE ENFERMAGEM</v>
          </cell>
          <cell r="C108">
            <v>1868.63</v>
          </cell>
          <cell r="D108">
            <v>3555.67</v>
          </cell>
          <cell r="E108">
            <v>0</v>
          </cell>
          <cell r="F108">
            <v>4027.09</v>
          </cell>
          <cell r="G108">
            <v>3608</v>
          </cell>
          <cell r="H108">
            <v>419.09</v>
          </cell>
        </row>
        <row r="109">
          <cell r="A109" t="str">
            <v>MIRIAN TEREZINHA DA COSTA</v>
          </cell>
          <cell r="B109" t="str">
            <v>TECNICO (A) DE LABORATORIO</v>
          </cell>
          <cell r="C109">
            <v>1868.63</v>
          </cell>
          <cell r="D109">
            <v>0</v>
          </cell>
          <cell r="E109">
            <v>0</v>
          </cell>
          <cell r="F109">
            <v>2636.71</v>
          </cell>
          <cell r="G109">
            <v>216.12</v>
          </cell>
          <cell r="H109">
            <v>2420.59</v>
          </cell>
        </row>
        <row r="110">
          <cell r="A110" t="str">
            <v>NATALIA MONTEIRO DOS SANTOS PEREIRA</v>
          </cell>
          <cell r="B110" t="str">
            <v>AUXILIAR DE FARMACIA</v>
          </cell>
          <cell r="C110">
            <v>1698.74</v>
          </cell>
          <cell r="D110">
            <v>0</v>
          </cell>
          <cell r="E110">
            <v>0</v>
          </cell>
          <cell r="F110">
            <v>2500.75</v>
          </cell>
          <cell r="G110">
            <v>339.66</v>
          </cell>
          <cell r="H110">
            <v>2161.09</v>
          </cell>
        </row>
        <row r="111">
          <cell r="A111" t="str">
            <v>NILCELIA ALVES PEDROSA DIAS</v>
          </cell>
          <cell r="B111" t="str">
            <v>ENFERMEIRO (A)</v>
          </cell>
          <cell r="C111">
            <v>3085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 t="str">
            <v>NILVA VIEIRA DA PAZ</v>
          </cell>
          <cell r="B112" t="str">
            <v>ENFERMEIRO (A)</v>
          </cell>
          <cell r="C112">
            <v>3085</v>
          </cell>
          <cell r="D112">
            <v>0</v>
          </cell>
          <cell r="E112">
            <v>0</v>
          </cell>
          <cell r="F112">
            <v>4320.58</v>
          </cell>
          <cell r="G112">
            <v>648.76</v>
          </cell>
          <cell r="H112">
            <v>3671.82</v>
          </cell>
        </row>
        <row r="113">
          <cell r="A113" t="str">
            <v>NORMA RODRIGUES DA SILVA</v>
          </cell>
          <cell r="B113" t="str">
            <v>BIOMEDICO (A) DA QUALIDADE</v>
          </cell>
          <cell r="C113">
            <v>2991.32</v>
          </cell>
          <cell r="D113">
            <v>5783.21</v>
          </cell>
          <cell r="E113">
            <v>0</v>
          </cell>
          <cell r="F113">
            <v>6795.27</v>
          </cell>
          <cell r="G113">
            <v>5917.81</v>
          </cell>
          <cell r="H113">
            <v>877.46</v>
          </cell>
        </row>
        <row r="114">
          <cell r="A114" t="str">
            <v>PAMELLA CHRISTINA DA CRUZ CASTRO FERREIRA</v>
          </cell>
          <cell r="B114" t="str">
            <v>ANALISTA ADMINISTRATIVO</v>
          </cell>
          <cell r="C114">
            <v>2991.32</v>
          </cell>
          <cell r="D114">
            <v>0</v>
          </cell>
          <cell r="E114">
            <v>0</v>
          </cell>
          <cell r="F114">
            <v>3572.86</v>
          </cell>
          <cell r="G114">
            <v>415.51</v>
          </cell>
          <cell r="H114">
            <v>3157.35</v>
          </cell>
        </row>
        <row r="115">
          <cell r="A115" t="str">
            <v>PATRICIA GUEDES PEREIRA</v>
          </cell>
          <cell r="B115" t="str">
            <v>TECNICO (A) DE ENFERMAGEM</v>
          </cell>
          <cell r="C115">
            <v>1868.63</v>
          </cell>
          <cell r="D115">
            <v>0</v>
          </cell>
          <cell r="E115">
            <v>0</v>
          </cell>
          <cell r="F115">
            <v>2871.34</v>
          </cell>
          <cell r="G115">
            <v>282.06</v>
          </cell>
          <cell r="H115">
            <v>2589.2800000000002</v>
          </cell>
        </row>
        <row r="116">
          <cell r="A116" t="str">
            <v>PATRICIA MORAIS PACHECO</v>
          </cell>
          <cell r="B116" t="str">
            <v>TECNICO (A) DE ENFERMAGEM</v>
          </cell>
          <cell r="C116">
            <v>1868.63</v>
          </cell>
          <cell r="D116">
            <v>0</v>
          </cell>
          <cell r="E116">
            <v>0</v>
          </cell>
          <cell r="F116">
            <v>2642.55</v>
          </cell>
          <cell r="G116">
            <v>216.64</v>
          </cell>
          <cell r="H116">
            <v>2425.91</v>
          </cell>
        </row>
        <row r="117">
          <cell r="A117" t="str">
            <v>PAULO CESAR RIBEIRO MAGALHAES</v>
          </cell>
          <cell r="B117" t="str">
            <v>TECNICO (A) DE ENFERMAGEM</v>
          </cell>
          <cell r="C117">
            <v>1868.63</v>
          </cell>
          <cell r="D117">
            <v>0</v>
          </cell>
          <cell r="E117">
            <v>0</v>
          </cell>
          <cell r="F117">
            <v>2337.89</v>
          </cell>
          <cell r="G117">
            <v>189.23</v>
          </cell>
          <cell r="H117">
            <v>2148.66</v>
          </cell>
        </row>
        <row r="118">
          <cell r="A118" t="str">
            <v>PRISCILLA CASTRO E SILVA</v>
          </cell>
          <cell r="B118" t="str">
            <v>TECNICO (A) DE ENFERMAGEM</v>
          </cell>
          <cell r="C118">
            <v>1868.63</v>
          </cell>
          <cell r="D118">
            <v>0</v>
          </cell>
          <cell r="E118">
            <v>0</v>
          </cell>
          <cell r="F118">
            <v>2479.09</v>
          </cell>
          <cell r="G118">
            <v>201.93</v>
          </cell>
          <cell r="H118">
            <v>2277.16</v>
          </cell>
        </row>
        <row r="119">
          <cell r="A119" t="str">
            <v>RAIMUNDA DA SILVA DINIZ DE ARAUJO</v>
          </cell>
          <cell r="B119" t="str">
            <v>TECNICO (A) DE ENFERMAGEM</v>
          </cell>
          <cell r="C119">
            <v>1868.63</v>
          </cell>
          <cell r="D119">
            <v>0</v>
          </cell>
          <cell r="E119">
            <v>0</v>
          </cell>
          <cell r="F119">
            <v>2856.46</v>
          </cell>
          <cell r="G119">
            <v>265.08</v>
          </cell>
          <cell r="H119">
            <v>2591.38</v>
          </cell>
        </row>
        <row r="120">
          <cell r="A120" t="str">
            <v>RAQUEL RODRIGUES DE ARAUJO</v>
          </cell>
          <cell r="B120" t="str">
            <v>TECNICO (A) DE ENFERMAGEM</v>
          </cell>
          <cell r="C120">
            <v>1868.63</v>
          </cell>
          <cell r="D120">
            <v>0</v>
          </cell>
          <cell r="E120">
            <v>0</v>
          </cell>
          <cell r="F120">
            <v>2244.46</v>
          </cell>
          <cell r="G120">
            <v>180.82</v>
          </cell>
          <cell r="H120">
            <v>2063.64</v>
          </cell>
        </row>
        <row r="121">
          <cell r="A121" t="str">
            <v>REGINA RODRIGUES DOS SANTOS</v>
          </cell>
          <cell r="B121" t="str">
            <v>TECNICO (A) DE ENFERMAGEM</v>
          </cell>
          <cell r="C121">
            <v>1868.63</v>
          </cell>
          <cell r="D121">
            <v>0</v>
          </cell>
          <cell r="E121">
            <v>0</v>
          </cell>
          <cell r="F121">
            <v>2904.52</v>
          </cell>
          <cell r="G121">
            <v>288.24</v>
          </cell>
          <cell r="H121">
            <v>2616.2800000000002</v>
          </cell>
        </row>
        <row r="122">
          <cell r="A122" t="str">
            <v>ROSALVINA CAMPOS DA SILVA COSTA</v>
          </cell>
          <cell r="B122" t="str">
            <v>TECNICO (A) DE ENFERMAGEM</v>
          </cell>
          <cell r="C122">
            <v>1868.63</v>
          </cell>
          <cell r="D122">
            <v>0</v>
          </cell>
          <cell r="E122">
            <v>0</v>
          </cell>
          <cell r="F122">
            <v>2479.09</v>
          </cell>
          <cell r="G122">
            <v>214.31</v>
          </cell>
          <cell r="H122">
            <v>2264.7800000000002</v>
          </cell>
        </row>
        <row r="123">
          <cell r="A123" t="str">
            <v>ROSELI DOS SANTOS OLIVEIRA</v>
          </cell>
          <cell r="B123" t="str">
            <v>TECNICO (A) DE ENFERMAGEM</v>
          </cell>
          <cell r="C123">
            <v>1868.63</v>
          </cell>
          <cell r="D123">
            <v>0</v>
          </cell>
          <cell r="E123">
            <v>0</v>
          </cell>
          <cell r="F123">
            <v>2666.85</v>
          </cell>
          <cell r="G123">
            <v>229.82</v>
          </cell>
          <cell r="H123">
            <v>2437.0300000000002</v>
          </cell>
        </row>
        <row r="124">
          <cell r="A124" t="str">
            <v>ROSILMAR GOMES PEREIRA BARBOSA</v>
          </cell>
          <cell r="B124" t="str">
            <v>ENFERMEIRO (A)</v>
          </cell>
          <cell r="C124">
            <v>3085</v>
          </cell>
          <cell r="D124">
            <v>0</v>
          </cell>
          <cell r="E124">
            <v>0</v>
          </cell>
          <cell r="F124">
            <v>3830.15</v>
          </cell>
          <cell r="G124">
            <v>508.78</v>
          </cell>
          <cell r="H124">
            <v>3321.37</v>
          </cell>
        </row>
        <row r="125">
          <cell r="A125" t="str">
            <v>RUBEILTON DOMINGOS DE OLIVEIRA</v>
          </cell>
          <cell r="B125" t="str">
            <v>TECNICO (A) DE ENFERMAGEM</v>
          </cell>
          <cell r="C125">
            <v>1868.63</v>
          </cell>
          <cell r="D125">
            <v>0</v>
          </cell>
          <cell r="E125">
            <v>0</v>
          </cell>
          <cell r="F125">
            <v>2421.9699999999998</v>
          </cell>
          <cell r="G125">
            <v>314.83</v>
          </cell>
          <cell r="H125">
            <v>2107.14</v>
          </cell>
        </row>
        <row r="126">
          <cell r="A126" t="str">
            <v>RUTH APARECIDA ANTONIO DE SANTANA</v>
          </cell>
          <cell r="B126" t="str">
            <v>TECNICO (A) DE ENFERMAGEM</v>
          </cell>
          <cell r="C126">
            <v>1868.63</v>
          </cell>
          <cell r="D126">
            <v>0</v>
          </cell>
          <cell r="E126">
            <v>0</v>
          </cell>
          <cell r="F126">
            <v>2337.89</v>
          </cell>
          <cell r="G126">
            <v>189.23</v>
          </cell>
          <cell r="H126">
            <v>2148.66</v>
          </cell>
        </row>
        <row r="127">
          <cell r="A127" t="str">
            <v>SABRINA MIRVANIA DIAS DE ALMEIDA DAVID</v>
          </cell>
          <cell r="B127" t="str">
            <v>TECNICO (A) DE ENFERMAGEM</v>
          </cell>
          <cell r="C127">
            <v>1868.63</v>
          </cell>
          <cell r="D127">
            <v>0</v>
          </cell>
          <cell r="E127">
            <v>0</v>
          </cell>
          <cell r="F127">
            <v>2337.89</v>
          </cell>
          <cell r="G127">
            <v>229.23</v>
          </cell>
          <cell r="H127">
            <v>2108.66</v>
          </cell>
        </row>
        <row r="128">
          <cell r="A128" t="str">
            <v>SELMA MARIA DA CUNHA PEREIRA</v>
          </cell>
          <cell r="B128" t="str">
            <v>TECNICO (A) DE ENFERMAGEM</v>
          </cell>
          <cell r="C128">
            <v>1868.63</v>
          </cell>
          <cell r="D128">
            <v>0</v>
          </cell>
          <cell r="E128">
            <v>0</v>
          </cell>
          <cell r="F128">
            <v>2676.36</v>
          </cell>
          <cell r="G128">
            <v>245.8</v>
          </cell>
          <cell r="H128">
            <v>2430.56</v>
          </cell>
        </row>
        <row r="129">
          <cell r="A129" t="str">
            <v>SERGIO BERNARDES DA SILVA</v>
          </cell>
          <cell r="B129" t="str">
            <v>JARDINEIRO (A)</v>
          </cell>
          <cell r="C129">
            <v>1478.46</v>
          </cell>
          <cell r="D129">
            <v>0</v>
          </cell>
          <cell r="E129">
            <v>0</v>
          </cell>
          <cell r="F129">
            <v>1908.7</v>
          </cell>
          <cell r="G129">
            <v>239.31</v>
          </cell>
          <cell r="H129">
            <v>1669.39</v>
          </cell>
        </row>
        <row r="130">
          <cell r="A130" t="str">
            <v>SERGIO LUIS GUIDA DOS SANTOS</v>
          </cell>
          <cell r="B130" t="str">
            <v>ASSISTENTE DE FATURAMENTO</v>
          </cell>
          <cell r="C130">
            <v>2530.19</v>
          </cell>
          <cell r="D130">
            <v>0</v>
          </cell>
          <cell r="E130">
            <v>0</v>
          </cell>
          <cell r="F130">
            <v>2783.21</v>
          </cell>
          <cell r="G130">
            <v>251.46</v>
          </cell>
          <cell r="H130">
            <v>2531.75</v>
          </cell>
        </row>
        <row r="131">
          <cell r="A131" t="str">
            <v>SIMONE DA SILVA</v>
          </cell>
          <cell r="B131" t="str">
            <v>TECNICO (A) DE ENFERMAGEM</v>
          </cell>
          <cell r="C131">
            <v>1868.63</v>
          </cell>
          <cell r="D131">
            <v>0</v>
          </cell>
          <cell r="E131">
            <v>0</v>
          </cell>
          <cell r="F131">
            <v>2563.9499999999998</v>
          </cell>
          <cell r="G131">
            <v>618.05999999999995</v>
          </cell>
          <cell r="H131">
            <v>1945.89</v>
          </cell>
        </row>
        <row r="132">
          <cell r="A132" t="str">
            <v>SIRLENE GONCALVES DOS SANTOS</v>
          </cell>
          <cell r="B132" t="str">
            <v>ENFERMEIRO (A)</v>
          </cell>
          <cell r="C132">
            <v>3085</v>
          </cell>
          <cell r="D132">
            <v>0</v>
          </cell>
          <cell r="E132">
            <v>0</v>
          </cell>
          <cell r="F132">
            <v>3830.15</v>
          </cell>
          <cell r="G132">
            <v>451.91</v>
          </cell>
          <cell r="H132">
            <v>3378.24</v>
          </cell>
        </row>
        <row r="133">
          <cell r="A133" t="str">
            <v>SOLANGE APARECIDA MENDES SILVA</v>
          </cell>
          <cell r="B133" t="str">
            <v>TECNICO (A) DE ENFERMAGEM</v>
          </cell>
          <cell r="C133">
            <v>1868.63</v>
          </cell>
          <cell r="D133">
            <v>0</v>
          </cell>
          <cell r="E133">
            <v>0</v>
          </cell>
          <cell r="F133">
            <v>2738.77</v>
          </cell>
          <cell r="G133">
            <v>257.41000000000003</v>
          </cell>
          <cell r="H133">
            <v>2481.36</v>
          </cell>
        </row>
        <row r="134">
          <cell r="A134" t="str">
            <v>SUEYK VIEIRA DIAS</v>
          </cell>
          <cell r="B134" t="str">
            <v>RECEPCIONISTA</v>
          </cell>
          <cell r="C134">
            <v>1412</v>
          </cell>
          <cell r="D134">
            <v>0</v>
          </cell>
          <cell r="E134">
            <v>0</v>
          </cell>
          <cell r="F134">
            <v>2113.98</v>
          </cell>
          <cell r="G134">
            <v>273.79000000000002</v>
          </cell>
          <cell r="H134">
            <v>1840.19</v>
          </cell>
        </row>
        <row r="135">
          <cell r="A135" t="str">
            <v>TALITA BARBOSA REIS</v>
          </cell>
          <cell r="B135" t="str">
            <v>BIOMEDICO (A)</v>
          </cell>
          <cell r="C135">
            <v>2919.78</v>
          </cell>
          <cell r="D135">
            <v>0</v>
          </cell>
          <cell r="E135">
            <v>0</v>
          </cell>
          <cell r="F135">
            <v>5103.04</v>
          </cell>
          <cell r="G135">
            <v>867.05</v>
          </cell>
          <cell r="H135">
            <v>4235.99</v>
          </cell>
        </row>
        <row r="136">
          <cell r="A136" t="str">
            <v>TANIA DE LOURDES DO ROSARIO</v>
          </cell>
          <cell r="B136" t="str">
            <v>TECNICO (A) DE ENFERMAGEM</v>
          </cell>
          <cell r="C136">
            <v>1868.63</v>
          </cell>
          <cell r="D136">
            <v>0</v>
          </cell>
          <cell r="E136">
            <v>0</v>
          </cell>
          <cell r="F136">
            <v>2368.87</v>
          </cell>
          <cell r="G136">
            <v>303.81</v>
          </cell>
          <cell r="H136">
            <v>2065.06</v>
          </cell>
        </row>
        <row r="137">
          <cell r="A137" t="str">
            <v>TATIANE ALVES DE SOUSA</v>
          </cell>
          <cell r="B137" t="str">
            <v>TECNICO (A) DE ENFERMAGEM</v>
          </cell>
          <cell r="C137">
            <v>1868.63</v>
          </cell>
          <cell r="D137">
            <v>0</v>
          </cell>
          <cell r="E137">
            <v>0</v>
          </cell>
          <cell r="F137">
            <v>2853.55</v>
          </cell>
          <cell r="G137">
            <v>278.76</v>
          </cell>
          <cell r="H137">
            <v>2574.79</v>
          </cell>
        </row>
        <row r="138">
          <cell r="A138" t="str">
            <v>TIAGO ALVES DE AMORIM</v>
          </cell>
          <cell r="B138" t="str">
            <v>COORDENADOR (A) DO NIR</v>
          </cell>
          <cell r="C138">
            <v>5152</v>
          </cell>
          <cell r="D138">
            <v>3606.4</v>
          </cell>
          <cell r="E138">
            <v>0</v>
          </cell>
          <cell r="F138">
            <v>6311.2</v>
          </cell>
          <cell r="G138">
            <v>3972.96</v>
          </cell>
          <cell r="H138">
            <v>2338.2399999999998</v>
          </cell>
        </row>
        <row r="139">
          <cell r="A139" t="str">
            <v>VANDEVONIA FERREIRA DA SILVA</v>
          </cell>
          <cell r="B139" t="str">
            <v>ENFERMEIRO (A)</v>
          </cell>
          <cell r="C139">
            <v>3085</v>
          </cell>
          <cell r="D139">
            <v>0</v>
          </cell>
          <cell r="E139">
            <v>0</v>
          </cell>
          <cell r="F139">
            <v>4361.45</v>
          </cell>
          <cell r="G139">
            <v>662.38</v>
          </cell>
          <cell r="H139">
            <v>3699.07</v>
          </cell>
        </row>
        <row r="140">
          <cell r="A140" t="str">
            <v>VERA CARDOSO DE SOUSA</v>
          </cell>
          <cell r="B140" t="str">
            <v>TECNICO (A) DE IMOBILIZACAO ORTOPEDICA</v>
          </cell>
          <cell r="C140">
            <v>1868.63</v>
          </cell>
          <cell r="D140">
            <v>0</v>
          </cell>
          <cell r="E140">
            <v>0</v>
          </cell>
          <cell r="F140">
            <v>2709.25</v>
          </cell>
          <cell r="G140">
            <v>363.71</v>
          </cell>
          <cell r="H140">
            <v>2345.54</v>
          </cell>
        </row>
        <row r="141">
          <cell r="A141" t="str">
            <v>VILMA GERALDA DE OLIVEIRA MARTINS</v>
          </cell>
          <cell r="B141" t="str">
            <v>ENFERMEIRO (A)</v>
          </cell>
          <cell r="C141">
            <v>3085</v>
          </cell>
          <cell r="D141">
            <v>0</v>
          </cell>
          <cell r="E141">
            <v>0</v>
          </cell>
          <cell r="F141">
            <v>4361.05</v>
          </cell>
          <cell r="G141">
            <v>662.26</v>
          </cell>
          <cell r="H141">
            <v>3698.79</v>
          </cell>
        </row>
        <row r="142">
          <cell r="A142" t="str">
            <v>VIVIAM DIVINA CIRQUEIRA COSTA</v>
          </cell>
          <cell r="B142" t="str">
            <v>TECNICO (A) DE ENFERMAGEM</v>
          </cell>
          <cell r="C142">
            <v>1868.63</v>
          </cell>
          <cell r="D142">
            <v>0</v>
          </cell>
          <cell r="E142">
            <v>0</v>
          </cell>
          <cell r="F142">
            <v>2856.35</v>
          </cell>
          <cell r="G142">
            <v>265.06</v>
          </cell>
          <cell r="H142">
            <v>2591.29</v>
          </cell>
        </row>
        <row r="143">
          <cell r="A143" t="str">
            <v>WERIKA DAYANA DE OLIVEIRA RODRIGUES</v>
          </cell>
          <cell r="B143" t="str">
            <v>TECNICO (A) DE ENFERMAGEM</v>
          </cell>
          <cell r="C143">
            <v>1868.63</v>
          </cell>
          <cell r="D143">
            <v>0</v>
          </cell>
          <cell r="E143">
            <v>0</v>
          </cell>
          <cell r="F143">
            <v>2479.09</v>
          </cell>
          <cell r="G143">
            <v>201.93</v>
          </cell>
          <cell r="H143">
            <v>2277.16</v>
          </cell>
        </row>
        <row r="144">
          <cell r="A144" t="str">
            <v>WILIANA CARDOSO DO CARMO</v>
          </cell>
          <cell r="B144" t="str">
            <v>COORDENADOR (A) DE FATURAMENTO E SAME</v>
          </cell>
          <cell r="C144">
            <v>4437.92</v>
          </cell>
          <cell r="D144">
            <v>0</v>
          </cell>
          <cell r="E144">
            <v>0</v>
          </cell>
          <cell r="F144">
            <v>5881.72</v>
          </cell>
          <cell r="G144">
            <v>1198.1400000000001</v>
          </cell>
          <cell r="H144">
            <v>4683.58</v>
          </cell>
        </row>
        <row r="145">
          <cell r="A145" t="str">
            <v>CLAUDIA MARIA DA SILVA</v>
          </cell>
          <cell r="B145" t="str">
            <v>TECNICO (A) DE ENFERMAGEM</v>
          </cell>
          <cell r="C145">
            <v>1868.63</v>
          </cell>
          <cell r="D145">
            <v>0</v>
          </cell>
          <cell r="E145">
            <v>0</v>
          </cell>
          <cell r="F145">
            <v>2479.09</v>
          </cell>
          <cell r="G145">
            <v>214.31</v>
          </cell>
          <cell r="H145">
            <v>2264.7800000000002</v>
          </cell>
        </row>
        <row r="146">
          <cell r="A146" t="str">
            <v>INGRIDY MEIRRHYT DE MATOS SOUSA</v>
          </cell>
          <cell r="B146" t="str">
            <v>ASSISTENTE ADMINISTRATIVO</v>
          </cell>
          <cell r="C146">
            <v>1868.63</v>
          </cell>
          <cell r="D146">
            <v>0</v>
          </cell>
          <cell r="E146">
            <v>0</v>
          </cell>
          <cell r="F146">
            <v>2682.61</v>
          </cell>
          <cell r="G146">
            <v>246.97</v>
          </cell>
          <cell r="H146">
            <v>2435.64</v>
          </cell>
        </row>
        <row r="147">
          <cell r="A147" t="str">
            <v>MARIA FRANCINEIDE CALISTO DE SOUSA</v>
          </cell>
          <cell r="B147" t="str">
            <v>ENFERMEIRO (A)</v>
          </cell>
          <cell r="C147">
            <v>3085</v>
          </cell>
          <cell r="D147">
            <v>0</v>
          </cell>
          <cell r="E147">
            <v>0</v>
          </cell>
          <cell r="F147">
            <v>4051.93</v>
          </cell>
          <cell r="G147">
            <v>537.11</v>
          </cell>
          <cell r="H147">
            <v>3514.82</v>
          </cell>
        </row>
        <row r="148">
          <cell r="A148" t="str">
            <v>VANIA RODRIGUES DE SOUZA</v>
          </cell>
          <cell r="B148" t="str">
            <v>ENFERMEIRO (A)</v>
          </cell>
          <cell r="C148">
            <v>3085</v>
          </cell>
          <cell r="D148">
            <v>0</v>
          </cell>
          <cell r="E148">
            <v>0</v>
          </cell>
          <cell r="F148">
            <v>4357.91</v>
          </cell>
          <cell r="G148">
            <v>661.21</v>
          </cell>
          <cell r="H148">
            <v>3696.7</v>
          </cell>
        </row>
        <row r="149">
          <cell r="A149" t="str">
            <v>LARA CRISTINA ROSA</v>
          </cell>
          <cell r="B149" t="str">
            <v>ANALISTA ADMINISTRATIVO</v>
          </cell>
          <cell r="C149">
            <v>2991.32</v>
          </cell>
          <cell r="D149">
            <v>0</v>
          </cell>
          <cell r="E149">
            <v>0</v>
          </cell>
          <cell r="F149">
            <v>3572.86</v>
          </cell>
          <cell r="G149">
            <v>443.95</v>
          </cell>
          <cell r="H149">
            <v>3128.91</v>
          </cell>
        </row>
        <row r="150">
          <cell r="A150" t="str">
            <v>ISABELA CANDIDA CASSIMIRO</v>
          </cell>
          <cell r="B150" t="str">
            <v>FARMACEUTICO (A)</v>
          </cell>
          <cell r="C150">
            <v>3334.23</v>
          </cell>
          <cell r="D150">
            <v>0</v>
          </cell>
          <cell r="E150">
            <v>0</v>
          </cell>
          <cell r="F150">
            <v>4648.17</v>
          </cell>
          <cell r="G150">
            <v>485.36</v>
          </cell>
          <cell r="H150">
            <v>4162.8100000000004</v>
          </cell>
        </row>
        <row r="151">
          <cell r="A151" t="str">
            <v>ELIENE RODRIGUES BARRETO</v>
          </cell>
          <cell r="B151" t="str">
            <v>TECNICO (A) DE ENFERMAGEM</v>
          </cell>
          <cell r="C151">
            <v>1868.63</v>
          </cell>
          <cell r="D151">
            <v>0</v>
          </cell>
          <cell r="E151">
            <v>0</v>
          </cell>
          <cell r="F151">
            <v>2337.89</v>
          </cell>
          <cell r="G151">
            <v>189.23</v>
          </cell>
          <cell r="H151">
            <v>2148.66</v>
          </cell>
        </row>
        <row r="152">
          <cell r="A152" t="str">
            <v>CESAR FRANCISCO BARBOSA</v>
          </cell>
          <cell r="B152" t="str">
            <v>AGENTE DE PORTARIA</v>
          </cell>
          <cell r="C152">
            <v>1413.35</v>
          </cell>
          <cell r="D152">
            <v>0</v>
          </cell>
          <cell r="E152">
            <v>0</v>
          </cell>
          <cell r="F152">
            <v>1824.32</v>
          </cell>
          <cell r="G152">
            <v>227.8</v>
          </cell>
          <cell r="H152">
            <v>1596.52</v>
          </cell>
        </row>
        <row r="153">
          <cell r="A153" t="str">
            <v>NADIA CRISTINA BARROS SILVA VIEIRA</v>
          </cell>
          <cell r="B153" t="str">
            <v>ENFERMEIRO (A)</v>
          </cell>
          <cell r="C153">
            <v>3085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A154" t="str">
            <v>VANIA APARECIDA DE MORAIS BERNARDES</v>
          </cell>
          <cell r="B154" t="str">
            <v>TECNICO (A) DE ENFERMAGEM</v>
          </cell>
          <cell r="C154">
            <v>1868.63</v>
          </cell>
          <cell r="D154">
            <v>0</v>
          </cell>
          <cell r="E154">
            <v>0</v>
          </cell>
          <cell r="F154">
            <v>2300.52</v>
          </cell>
          <cell r="G154">
            <v>185.86</v>
          </cell>
          <cell r="H154">
            <v>2114.66</v>
          </cell>
        </row>
        <row r="155">
          <cell r="A155" t="str">
            <v>SARA FERNANDA EVANGELISTA RAMOS SILVA</v>
          </cell>
          <cell r="B155" t="str">
            <v>TECNICO (A) DE ENFERMAGEM</v>
          </cell>
          <cell r="C155">
            <v>1868.63</v>
          </cell>
          <cell r="D155">
            <v>0</v>
          </cell>
          <cell r="E155">
            <v>0</v>
          </cell>
          <cell r="F155">
            <v>2685.02</v>
          </cell>
          <cell r="G155">
            <v>221.02</v>
          </cell>
          <cell r="H155">
            <v>2464</v>
          </cell>
        </row>
        <row r="156">
          <cell r="A156" t="str">
            <v>RONILDO COSTA DOS SANTOS</v>
          </cell>
          <cell r="B156" t="str">
            <v>TECNICO (A) DE RADIOLOGIA</v>
          </cell>
          <cell r="C156">
            <v>2824.64</v>
          </cell>
          <cell r="D156">
            <v>0</v>
          </cell>
          <cell r="E156">
            <v>0</v>
          </cell>
          <cell r="F156">
            <v>4888.3500000000004</v>
          </cell>
          <cell r="G156">
            <v>935.88</v>
          </cell>
          <cell r="H156">
            <v>3952.47</v>
          </cell>
        </row>
        <row r="157">
          <cell r="A157" t="str">
            <v>FERNANDO WANDERLEY</v>
          </cell>
          <cell r="B157" t="str">
            <v>AGENTE DE PORTARIA</v>
          </cell>
          <cell r="C157">
            <v>1413.35</v>
          </cell>
          <cell r="D157">
            <v>2304.0300000000002</v>
          </cell>
          <cell r="E157">
            <v>0</v>
          </cell>
          <cell r="F157">
            <v>2869.24</v>
          </cell>
          <cell r="G157">
            <v>2373.31</v>
          </cell>
          <cell r="H157">
            <v>495.93</v>
          </cell>
        </row>
        <row r="158">
          <cell r="A158" t="str">
            <v>LUIS ROGERIO SOARES</v>
          </cell>
          <cell r="B158" t="str">
            <v>ENGENHEIRO (A) DE SEGURANCA DO TRABALHO</v>
          </cell>
          <cell r="C158">
            <v>8472</v>
          </cell>
          <cell r="D158">
            <v>0</v>
          </cell>
          <cell r="E158">
            <v>0</v>
          </cell>
          <cell r="F158">
            <v>8726.16</v>
          </cell>
          <cell r="G158">
            <v>2173.65</v>
          </cell>
          <cell r="H158">
            <v>6552.51</v>
          </cell>
        </row>
        <row r="159">
          <cell r="A159" t="str">
            <v>CARLA RAMOS DE JESUS</v>
          </cell>
          <cell r="B159" t="str">
            <v>TECNICO (A) DE SEGURANCA DO TRABALHO</v>
          </cell>
          <cell r="C159">
            <v>2548.14</v>
          </cell>
          <cell r="D159">
            <v>2010.67</v>
          </cell>
          <cell r="E159">
            <v>0</v>
          </cell>
          <cell r="F159">
            <v>3527.87</v>
          </cell>
          <cell r="G159">
            <v>2171.67</v>
          </cell>
          <cell r="H159">
            <v>1356.2</v>
          </cell>
        </row>
        <row r="160">
          <cell r="A160" t="str">
            <v>LEUDILENE LUCENA DE OLIVEIRA BRITO</v>
          </cell>
          <cell r="B160" t="str">
            <v>COORDENADOR (A) OPERACIONAL</v>
          </cell>
          <cell r="C160">
            <v>5378.85</v>
          </cell>
          <cell r="D160">
            <v>0</v>
          </cell>
          <cell r="E160">
            <v>0</v>
          </cell>
          <cell r="F160">
            <v>6091.56</v>
          </cell>
          <cell r="G160">
            <v>1192.8699999999999</v>
          </cell>
          <cell r="H160">
            <v>4898.6899999999996</v>
          </cell>
        </row>
        <row r="161">
          <cell r="A161" t="str">
            <v>LUDMILA OLIVEIRA NUNES</v>
          </cell>
          <cell r="B161" t="str">
            <v>ENFERMEIRO (A)</v>
          </cell>
          <cell r="C161">
            <v>3085</v>
          </cell>
          <cell r="D161">
            <v>0</v>
          </cell>
          <cell r="E161">
            <v>0</v>
          </cell>
          <cell r="F161">
            <v>3768.45</v>
          </cell>
          <cell r="G161">
            <v>493.24</v>
          </cell>
          <cell r="H161">
            <v>3275.21</v>
          </cell>
        </row>
        <row r="162">
          <cell r="A162" t="str">
            <v>WANESSA SOARES SILVA GONCALVES</v>
          </cell>
          <cell r="B162" t="str">
            <v>ASSISTENTE SOCIAL</v>
          </cell>
          <cell r="C162">
            <v>3058.51</v>
          </cell>
          <cell r="D162">
            <v>0</v>
          </cell>
          <cell r="E162">
            <v>0</v>
          </cell>
          <cell r="F162">
            <v>4455.55</v>
          </cell>
          <cell r="G162">
            <v>651.11</v>
          </cell>
          <cell r="H162">
            <v>3804.44</v>
          </cell>
        </row>
        <row r="163">
          <cell r="A163" t="str">
            <v>MARIA GORETE DOS SANTOS BATISTA</v>
          </cell>
          <cell r="B163" t="str">
            <v>TECNICO (A) DE ENFERMAGEM</v>
          </cell>
          <cell r="C163">
            <v>1868.63</v>
          </cell>
          <cell r="D163">
            <v>0</v>
          </cell>
          <cell r="E163">
            <v>0</v>
          </cell>
          <cell r="F163">
            <v>2673.15</v>
          </cell>
          <cell r="G163">
            <v>357.32</v>
          </cell>
          <cell r="H163">
            <v>2315.83</v>
          </cell>
        </row>
        <row r="164">
          <cell r="A164" t="str">
            <v>HELEN CRISTINE ALVES DA CRUZ</v>
          </cell>
          <cell r="B164" t="str">
            <v>TECNICO (A) DE ENFERMAGEM</v>
          </cell>
          <cell r="C164">
            <v>1868.63</v>
          </cell>
          <cell r="D164">
            <v>0</v>
          </cell>
          <cell r="E164">
            <v>0</v>
          </cell>
          <cell r="F164">
            <v>2696.72</v>
          </cell>
          <cell r="G164">
            <v>249.59</v>
          </cell>
          <cell r="H164">
            <v>2447.13</v>
          </cell>
        </row>
        <row r="165">
          <cell r="A165" t="str">
            <v>DASDORES JESUS DA SILVA</v>
          </cell>
          <cell r="B165" t="str">
            <v>TECNICO (A) DE ENFERMAGEM</v>
          </cell>
          <cell r="C165">
            <v>1868.63</v>
          </cell>
          <cell r="D165">
            <v>0</v>
          </cell>
          <cell r="E165">
            <v>0</v>
          </cell>
          <cell r="F165">
            <v>2950.46</v>
          </cell>
          <cell r="G165">
            <v>180.82</v>
          </cell>
          <cell r="H165">
            <v>2769.64</v>
          </cell>
        </row>
        <row r="166">
          <cell r="A166" t="str">
            <v>SILVIA ERICA SANTOS DA SILVA</v>
          </cell>
          <cell r="B166" t="str">
            <v>TECNICO (A) DE ENFERMAGEM</v>
          </cell>
          <cell r="C166">
            <v>1868.63</v>
          </cell>
          <cell r="D166">
            <v>0</v>
          </cell>
          <cell r="E166">
            <v>0</v>
          </cell>
          <cell r="F166">
            <v>2337.89</v>
          </cell>
          <cell r="G166">
            <v>209.23</v>
          </cell>
          <cell r="H166">
            <v>2128.66</v>
          </cell>
        </row>
        <row r="167">
          <cell r="A167" t="str">
            <v>ELIAMAR RAIMUNDO DE MELO DA SILVA</v>
          </cell>
          <cell r="B167" t="str">
            <v>TECNICO (A) DE ENFERMAGEM</v>
          </cell>
          <cell r="C167">
            <v>1868.63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 t="str">
            <v>DIVINO DA ROCHA OLIVEIRA</v>
          </cell>
          <cell r="B168" t="str">
            <v>ELETRICISTA</v>
          </cell>
          <cell r="C168">
            <v>3053.49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 t="str">
            <v>DAYANE FERNANDES ARAUJO</v>
          </cell>
          <cell r="B169" t="str">
            <v>BIOMEDICO (A)</v>
          </cell>
          <cell r="C169">
            <v>2919.78</v>
          </cell>
          <cell r="D169">
            <v>0</v>
          </cell>
          <cell r="E169">
            <v>0</v>
          </cell>
          <cell r="F169">
            <v>4321.26</v>
          </cell>
          <cell r="G169">
            <v>648.99</v>
          </cell>
          <cell r="H169">
            <v>3672.27</v>
          </cell>
        </row>
        <row r="170">
          <cell r="A170" t="str">
            <v>EDEMILSON CARDOZO DE OLIVEIRA</v>
          </cell>
          <cell r="B170" t="str">
            <v>ELETRICISTA</v>
          </cell>
          <cell r="C170">
            <v>2181.69</v>
          </cell>
          <cell r="D170">
            <v>0</v>
          </cell>
          <cell r="E170">
            <v>0</v>
          </cell>
          <cell r="F170">
            <v>3419.42</v>
          </cell>
          <cell r="G170">
            <v>355.57</v>
          </cell>
          <cell r="H170">
            <v>3063.85</v>
          </cell>
        </row>
        <row r="171">
          <cell r="A171" t="str">
            <v>JOEL DE PAULA TOME</v>
          </cell>
          <cell r="B171" t="str">
            <v>ELETRICISTA</v>
          </cell>
          <cell r="C171">
            <v>2181.69</v>
          </cell>
          <cell r="D171">
            <v>0</v>
          </cell>
          <cell r="E171">
            <v>0</v>
          </cell>
          <cell r="F171">
            <v>3010.73</v>
          </cell>
          <cell r="G171">
            <v>307.99</v>
          </cell>
          <cell r="H171">
            <v>2702.74</v>
          </cell>
        </row>
        <row r="172">
          <cell r="A172" t="str">
            <v>WOLNEY MARTINS DA COSTA</v>
          </cell>
          <cell r="B172" t="str">
            <v>ELETRICISTA</v>
          </cell>
          <cell r="C172">
            <v>2181.69</v>
          </cell>
          <cell r="D172">
            <v>0</v>
          </cell>
          <cell r="E172">
            <v>0</v>
          </cell>
          <cell r="F172">
            <v>3483.43</v>
          </cell>
          <cell r="G172">
            <v>421.42</v>
          </cell>
          <cell r="H172">
            <v>3062.01</v>
          </cell>
        </row>
        <row r="173">
          <cell r="A173" t="str">
            <v>REGINO PEREIRA DA CONCEICAO</v>
          </cell>
          <cell r="B173" t="str">
            <v>ELETRICISTA</v>
          </cell>
          <cell r="C173">
            <v>2181.69</v>
          </cell>
          <cell r="D173">
            <v>0</v>
          </cell>
          <cell r="E173">
            <v>0</v>
          </cell>
          <cell r="F173">
            <v>3010.73</v>
          </cell>
          <cell r="G173">
            <v>293.77</v>
          </cell>
          <cell r="H173">
            <v>2716.96</v>
          </cell>
        </row>
        <row r="174">
          <cell r="A174" t="str">
            <v>MARIA IRANY MENDES DURAES BARROS</v>
          </cell>
          <cell r="B174" t="str">
            <v>TECNICO (A) DE ENFERMAGEM</v>
          </cell>
          <cell r="C174">
            <v>1868.63</v>
          </cell>
          <cell r="D174">
            <v>0</v>
          </cell>
          <cell r="E174">
            <v>0</v>
          </cell>
          <cell r="F174">
            <v>2300.52</v>
          </cell>
          <cell r="G174">
            <v>185.86</v>
          </cell>
          <cell r="H174">
            <v>2114.66</v>
          </cell>
        </row>
        <row r="175">
          <cell r="A175" t="str">
            <v>MARILUZIA ROSA ALVES</v>
          </cell>
          <cell r="B175" t="str">
            <v>TECNICO (A) DE ENFERMAGEM</v>
          </cell>
          <cell r="C175">
            <v>1868.63</v>
          </cell>
          <cell r="D175">
            <v>0</v>
          </cell>
          <cell r="E175">
            <v>0</v>
          </cell>
          <cell r="F175">
            <v>2300.52</v>
          </cell>
          <cell r="G175">
            <v>185.86</v>
          </cell>
          <cell r="H175">
            <v>2114.66</v>
          </cell>
        </row>
        <row r="176">
          <cell r="A176" t="str">
            <v>HILDA APARECIDA PALHANO</v>
          </cell>
          <cell r="B176" t="str">
            <v>TECNICO (A) DE ENFERMAGEM</v>
          </cell>
          <cell r="C176">
            <v>1868.63</v>
          </cell>
          <cell r="D176">
            <v>0</v>
          </cell>
          <cell r="E176">
            <v>0</v>
          </cell>
          <cell r="F176">
            <v>2441.7199999999998</v>
          </cell>
          <cell r="G176">
            <v>198.57</v>
          </cell>
          <cell r="H176">
            <v>2243.15</v>
          </cell>
        </row>
        <row r="177">
          <cell r="A177" t="str">
            <v>FRANCIELMA FREITAS DA SILVA</v>
          </cell>
          <cell r="B177" t="str">
            <v>TECNICO (A) DE ENFERMAGEM</v>
          </cell>
          <cell r="C177">
            <v>1868.63</v>
          </cell>
          <cell r="D177">
            <v>0</v>
          </cell>
          <cell r="E177">
            <v>0</v>
          </cell>
          <cell r="F177">
            <v>2695.29</v>
          </cell>
          <cell r="G177">
            <v>361.44</v>
          </cell>
          <cell r="H177">
            <v>2333.85</v>
          </cell>
        </row>
        <row r="178">
          <cell r="A178" t="str">
            <v>MARIA DO SOCORRO ARAUJO</v>
          </cell>
          <cell r="B178" t="str">
            <v>TECNICO (A) DE ENFERMAGEM</v>
          </cell>
          <cell r="C178">
            <v>1868.63</v>
          </cell>
          <cell r="D178">
            <v>0</v>
          </cell>
          <cell r="E178">
            <v>0</v>
          </cell>
          <cell r="F178">
            <v>2665.69</v>
          </cell>
          <cell r="G178">
            <v>355.65</v>
          </cell>
          <cell r="H178">
            <v>2310.04</v>
          </cell>
        </row>
        <row r="179">
          <cell r="A179" t="str">
            <v>VANESSA SOARES NEVES</v>
          </cell>
          <cell r="B179" t="str">
            <v>COORDENADOR (A) ADMINISTRATIVO</v>
          </cell>
          <cell r="C179">
            <v>4827.28</v>
          </cell>
          <cell r="D179">
            <v>0</v>
          </cell>
          <cell r="E179">
            <v>0</v>
          </cell>
          <cell r="F179">
            <v>5351.04</v>
          </cell>
          <cell r="G179">
            <v>949.76</v>
          </cell>
          <cell r="H179">
            <v>4401.28</v>
          </cell>
        </row>
        <row r="180">
          <cell r="A180" t="str">
            <v>LEIA VIEIRA BARCELOS</v>
          </cell>
          <cell r="B180" t="str">
            <v>TECNICO (A) DE ENFERMAGEM</v>
          </cell>
          <cell r="C180">
            <v>1868.63</v>
          </cell>
          <cell r="D180">
            <v>0</v>
          </cell>
          <cell r="E180">
            <v>0</v>
          </cell>
          <cell r="F180">
            <v>2300.52</v>
          </cell>
          <cell r="G180">
            <v>185.86</v>
          </cell>
          <cell r="H180">
            <v>2114.66</v>
          </cell>
        </row>
        <row r="181">
          <cell r="A181" t="str">
            <v>DIVANY DOS SANTOS LIMA</v>
          </cell>
          <cell r="B181" t="str">
            <v>ENFERMEIRO (A)</v>
          </cell>
          <cell r="C181">
            <v>3085</v>
          </cell>
          <cell r="D181">
            <v>0</v>
          </cell>
          <cell r="E181">
            <v>0</v>
          </cell>
          <cell r="F181">
            <v>3459.95</v>
          </cell>
          <cell r="G181">
            <v>415.5</v>
          </cell>
          <cell r="H181">
            <v>3044.45</v>
          </cell>
        </row>
        <row r="182">
          <cell r="A182" t="str">
            <v>WANESSA MOREIRA FERREIRA FERNANDES</v>
          </cell>
          <cell r="B182" t="str">
            <v>TECNICO (A) DE ENFERMAGEM</v>
          </cell>
          <cell r="C182">
            <v>1868.63</v>
          </cell>
          <cell r="D182">
            <v>0</v>
          </cell>
          <cell r="E182">
            <v>0</v>
          </cell>
          <cell r="F182">
            <v>2307.56</v>
          </cell>
          <cell r="G182">
            <v>190.08</v>
          </cell>
          <cell r="H182">
            <v>2117.48</v>
          </cell>
        </row>
        <row r="183">
          <cell r="A183" t="str">
            <v>ROSANA SOUZA BARRETO</v>
          </cell>
          <cell r="B183" t="str">
            <v>TECNICO (A) DE ENFERMAGEM</v>
          </cell>
          <cell r="C183">
            <v>1868.63</v>
          </cell>
          <cell r="D183">
            <v>0</v>
          </cell>
          <cell r="E183">
            <v>0</v>
          </cell>
          <cell r="F183">
            <v>2147.14</v>
          </cell>
          <cell r="G183">
            <v>279.74</v>
          </cell>
          <cell r="H183">
            <v>1867.4</v>
          </cell>
        </row>
        <row r="184">
          <cell r="A184" t="str">
            <v>ANA JULIA BASTOS DE SOUZA</v>
          </cell>
          <cell r="B184" t="str">
            <v>ENFERMEIRO (A)</v>
          </cell>
          <cell r="C184">
            <v>3085</v>
          </cell>
          <cell r="D184">
            <v>0</v>
          </cell>
          <cell r="E184">
            <v>0</v>
          </cell>
          <cell r="F184">
            <v>4217</v>
          </cell>
          <cell r="G184">
            <v>614.21</v>
          </cell>
          <cell r="H184">
            <v>3602.79</v>
          </cell>
        </row>
        <row r="185">
          <cell r="A185" t="str">
            <v>NEIDE MARIA DE SOUZA PEREIRA</v>
          </cell>
          <cell r="B185" t="str">
            <v>RECEPCIONISTA</v>
          </cell>
          <cell r="C185">
            <v>1412</v>
          </cell>
          <cell r="D185">
            <v>0</v>
          </cell>
          <cell r="E185">
            <v>0</v>
          </cell>
          <cell r="F185">
            <v>1807.36</v>
          </cell>
          <cell r="G185">
            <v>226.2</v>
          </cell>
          <cell r="H185">
            <v>1581.16</v>
          </cell>
        </row>
        <row r="186">
          <cell r="A186" t="str">
            <v>AURILENE RODRIGUES DO NASCIMENTO SANTOS</v>
          </cell>
          <cell r="B186" t="str">
            <v>TECNICO (A) DE ENFERMAGEM</v>
          </cell>
          <cell r="C186">
            <v>1868.63</v>
          </cell>
          <cell r="D186">
            <v>3484.77</v>
          </cell>
          <cell r="E186">
            <v>0</v>
          </cell>
          <cell r="F186">
            <v>3957.3</v>
          </cell>
          <cell r="G186">
            <v>3537.24</v>
          </cell>
          <cell r="H186">
            <v>420.06</v>
          </cell>
        </row>
        <row r="187">
          <cell r="A187" t="str">
            <v>MILENA DE MACEDO SILVA</v>
          </cell>
          <cell r="B187" t="str">
            <v>ASSISTENTE ADMINISTRATIVO</v>
          </cell>
          <cell r="C187">
            <v>1868.63</v>
          </cell>
          <cell r="D187">
            <v>3042.83</v>
          </cell>
          <cell r="E187">
            <v>0</v>
          </cell>
          <cell r="F187">
            <v>4193.1000000000004</v>
          </cell>
          <cell r="G187">
            <v>3201.19</v>
          </cell>
          <cell r="H187">
            <v>991.91</v>
          </cell>
        </row>
        <row r="188">
          <cell r="A188" t="str">
            <v>POLLYANA DE ALMEIDA SOUSA</v>
          </cell>
          <cell r="B188" t="str">
            <v>ENFERMEIRO (A)</v>
          </cell>
          <cell r="C188">
            <v>3771.03</v>
          </cell>
          <cell r="D188">
            <v>2937.08</v>
          </cell>
          <cell r="E188">
            <v>0</v>
          </cell>
          <cell r="F188">
            <v>5208.92</v>
          </cell>
          <cell r="G188">
            <v>3229.64</v>
          </cell>
          <cell r="H188">
            <v>1979.28</v>
          </cell>
        </row>
        <row r="189">
          <cell r="A189" t="str">
            <v>LEIDY SAYURI RAMOS SHIDA</v>
          </cell>
          <cell r="B189" t="str">
            <v xml:space="preserve">FARMACEUTICO (A) CLINICO (A) </v>
          </cell>
          <cell r="C189">
            <v>4334.51</v>
          </cell>
          <cell r="D189">
            <v>0</v>
          </cell>
          <cell r="E189">
            <v>0</v>
          </cell>
          <cell r="F189">
            <v>6274.98</v>
          </cell>
          <cell r="G189">
            <v>1294.27</v>
          </cell>
          <cell r="H189">
            <v>4980.71</v>
          </cell>
        </row>
        <row r="190">
          <cell r="A190" t="str">
            <v>IRACI DA SILVA OLIVEIRA GUIMARAES</v>
          </cell>
          <cell r="B190" t="str">
            <v>TECNICO (A) DE IMOBILIZACAO ORTOPEDICA</v>
          </cell>
          <cell r="C190">
            <v>1868.63</v>
          </cell>
          <cell r="D190">
            <v>0</v>
          </cell>
          <cell r="E190">
            <v>0</v>
          </cell>
          <cell r="F190">
            <v>2300.52</v>
          </cell>
          <cell r="G190">
            <v>185.86</v>
          </cell>
          <cell r="H190">
            <v>2114.66</v>
          </cell>
        </row>
        <row r="191">
          <cell r="A191" t="str">
            <v>ORISLENE LACERDA ALVES</v>
          </cell>
          <cell r="B191" t="str">
            <v>TECNICO (A) DE ENFERMAGEM</v>
          </cell>
          <cell r="C191">
            <v>1868.63</v>
          </cell>
          <cell r="D191">
            <v>0</v>
          </cell>
          <cell r="E191">
            <v>0</v>
          </cell>
          <cell r="F191">
            <v>2379.4</v>
          </cell>
          <cell r="G191">
            <v>538.29</v>
          </cell>
          <cell r="H191">
            <v>1841.11</v>
          </cell>
        </row>
        <row r="192">
          <cell r="A192" t="str">
            <v>CESAR MALHEIROS COSTA</v>
          </cell>
          <cell r="B192" t="str">
            <v>INSTRUMENTADOR CIRURGICO</v>
          </cell>
          <cell r="C192">
            <v>2083.38</v>
          </cell>
          <cell r="D192">
            <v>0</v>
          </cell>
          <cell r="E192">
            <v>0</v>
          </cell>
          <cell r="F192">
            <v>3083.14</v>
          </cell>
          <cell r="G192">
            <v>307.24</v>
          </cell>
          <cell r="H192">
            <v>2775.9</v>
          </cell>
        </row>
        <row r="193">
          <cell r="A193" t="str">
            <v>WILMAR ROSA ABADIA JUNHOR</v>
          </cell>
          <cell r="B193" t="str">
            <v>TECNICO (A) DE ENFERMAGEM</v>
          </cell>
          <cell r="C193">
            <v>1868.63</v>
          </cell>
          <cell r="D193">
            <v>0</v>
          </cell>
          <cell r="E193">
            <v>0</v>
          </cell>
          <cell r="F193">
            <v>2584.62</v>
          </cell>
          <cell r="G193">
            <v>353.29</v>
          </cell>
          <cell r="H193">
            <v>2231.33</v>
          </cell>
        </row>
        <row r="194">
          <cell r="A194" t="str">
            <v>MARCELA MARINHO DE RESENDE AMORIM</v>
          </cell>
          <cell r="B194" t="str">
            <v>ANALISTA DE QUALIDADE</v>
          </cell>
          <cell r="C194">
            <v>3739.17</v>
          </cell>
          <cell r="D194">
            <v>0</v>
          </cell>
          <cell r="E194">
            <v>0</v>
          </cell>
          <cell r="F194">
            <v>4038.31</v>
          </cell>
          <cell r="G194">
            <v>476.57</v>
          </cell>
          <cell r="H194">
            <v>3561.74</v>
          </cell>
        </row>
        <row r="195">
          <cell r="A195" t="str">
            <v>THAIANI SOUSA COSTA</v>
          </cell>
          <cell r="B195" t="str">
            <v>TECNICO (A) DE ENFERMAGEM</v>
          </cell>
          <cell r="C195">
            <v>1868.63</v>
          </cell>
          <cell r="D195">
            <v>0</v>
          </cell>
          <cell r="E195">
            <v>0</v>
          </cell>
          <cell r="F195">
            <v>2571.5300000000002</v>
          </cell>
          <cell r="G195">
            <v>210.25</v>
          </cell>
          <cell r="H195">
            <v>2361.2800000000002</v>
          </cell>
        </row>
        <row r="196">
          <cell r="A196" t="str">
            <v>DANIELLY FRANCISCA DE OLIVEIRA XAVIER</v>
          </cell>
          <cell r="B196" t="str">
            <v>TECNICO (A) DE ENFERMAGEM</v>
          </cell>
          <cell r="C196">
            <v>1868.63</v>
          </cell>
          <cell r="D196">
            <v>3449.63</v>
          </cell>
          <cell r="E196">
            <v>0</v>
          </cell>
          <cell r="F196">
            <v>3781.78</v>
          </cell>
          <cell r="G196">
            <v>3485.25</v>
          </cell>
          <cell r="H196">
            <v>296.52999999999997</v>
          </cell>
        </row>
        <row r="197">
          <cell r="A197" t="str">
            <v>AGRIPINO JOSE DOS ANJOS NETO</v>
          </cell>
          <cell r="B197" t="str">
            <v>GERENTE OPERACIONAL</v>
          </cell>
          <cell r="C197">
            <v>10658</v>
          </cell>
          <cell r="D197">
            <v>0</v>
          </cell>
          <cell r="E197">
            <v>0</v>
          </cell>
          <cell r="F197">
            <v>11510.64</v>
          </cell>
          <cell r="G197">
            <v>2939.38</v>
          </cell>
          <cell r="H197">
            <v>8571.26</v>
          </cell>
        </row>
        <row r="198">
          <cell r="A198" t="str">
            <v>CRISTIANE CARVALHO DA SILVA</v>
          </cell>
          <cell r="B198" t="str">
            <v>ENFERMEIRO (A)</v>
          </cell>
          <cell r="C198">
            <v>3085</v>
          </cell>
          <cell r="D198">
            <v>0</v>
          </cell>
          <cell r="E198">
            <v>0</v>
          </cell>
          <cell r="F198">
            <v>4299.75</v>
          </cell>
          <cell r="G198">
            <v>641.80999999999995</v>
          </cell>
          <cell r="H198">
            <v>3657.94</v>
          </cell>
        </row>
        <row r="199">
          <cell r="A199" t="str">
            <v>LUCIENE RAMOS DE MORAES</v>
          </cell>
          <cell r="B199" t="str">
            <v>COORDENADOR (A) DE HIGIENIZACAO E UPR</v>
          </cell>
          <cell r="C199">
            <v>3840.38</v>
          </cell>
          <cell r="D199">
            <v>0</v>
          </cell>
          <cell r="E199">
            <v>0</v>
          </cell>
          <cell r="F199">
            <v>5237.99</v>
          </cell>
          <cell r="G199">
            <v>955.78</v>
          </cell>
          <cell r="H199">
            <v>4282.21</v>
          </cell>
        </row>
        <row r="200">
          <cell r="A200" t="str">
            <v>LORENA PEREIRA GOMES SILVA AMORIM</v>
          </cell>
          <cell r="B200" t="str">
            <v>AUXILIAR DE FARMACIA</v>
          </cell>
          <cell r="C200">
            <v>1698.74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 t="str">
            <v>EDMAR FRANCISCO DA SILVA</v>
          </cell>
          <cell r="B201" t="str">
            <v>AUXILIAR DE LAVANDERIA</v>
          </cell>
          <cell r="C201">
            <v>1412</v>
          </cell>
          <cell r="D201">
            <v>0</v>
          </cell>
          <cell r="E201">
            <v>0</v>
          </cell>
          <cell r="F201">
            <v>1869.4</v>
          </cell>
          <cell r="G201">
            <v>226.2</v>
          </cell>
          <cell r="H201">
            <v>1643.2</v>
          </cell>
        </row>
        <row r="202">
          <cell r="A202" t="str">
            <v>SIMONE MOTA DE OLIVEIRA DAMASCENO</v>
          </cell>
          <cell r="B202" t="str">
            <v>INSTRUMENTADOR CIRURGICO</v>
          </cell>
          <cell r="C202">
            <v>2083.38</v>
          </cell>
          <cell r="D202">
            <v>0</v>
          </cell>
          <cell r="E202">
            <v>0</v>
          </cell>
          <cell r="F202">
            <v>2673.65</v>
          </cell>
          <cell r="G202">
            <v>265.3</v>
          </cell>
          <cell r="H202">
            <v>2408.35</v>
          </cell>
        </row>
        <row r="203">
          <cell r="A203" t="str">
            <v>PATRICIA CELESTINO</v>
          </cell>
          <cell r="B203" t="str">
            <v>TECNICO (A) DE ENFERMAGEM</v>
          </cell>
          <cell r="C203">
            <v>1868.63</v>
          </cell>
          <cell r="D203">
            <v>0</v>
          </cell>
          <cell r="E203">
            <v>0</v>
          </cell>
          <cell r="F203">
            <v>2300.52</v>
          </cell>
          <cell r="G203">
            <v>297.98</v>
          </cell>
          <cell r="H203">
            <v>2002.54</v>
          </cell>
        </row>
        <row r="204">
          <cell r="A204" t="str">
            <v>RONEI DOS SANTOS RODRIGUES</v>
          </cell>
          <cell r="B204" t="str">
            <v>AGENTE DE PORTARIA</v>
          </cell>
          <cell r="C204">
            <v>1413.35</v>
          </cell>
          <cell r="D204">
            <v>0</v>
          </cell>
          <cell r="E204">
            <v>0</v>
          </cell>
          <cell r="F204">
            <v>1915.22</v>
          </cell>
          <cell r="G204">
            <v>224.82</v>
          </cell>
          <cell r="H204">
            <v>1690.4</v>
          </cell>
        </row>
        <row r="205">
          <cell r="A205" t="str">
            <v>NELMA SOARES DA SILVA</v>
          </cell>
          <cell r="B205" t="str">
            <v>TECNICO (A) DE ENFERMAGEM</v>
          </cell>
          <cell r="C205">
            <v>1868.63</v>
          </cell>
          <cell r="D205">
            <v>0</v>
          </cell>
          <cell r="E205">
            <v>0</v>
          </cell>
          <cell r="F205">
            <v>2300.52</v>
          </cell>
          <cell r="G205">
            <v>297.66000000000003</v>
          </cell>
          <cell r="H205">
            <v>2002.86</v>
          </cell>
        </row>
        <row r="206">
          <cell r="A206" t="str">
            <v>ELIDAIANE DA SILVA SOUSA MARTINS</v>
          </cell>
          <cell r="B206" t="str">
            <v>ENFERMEIRO (A)</v>
          </cell>
          <cell r="C206">
            <v>3085</v>
          </cell>
          <cell r="D206">
            <v>0</v>
          </cell>
          <cell r="E206">
            <v>0</v>
          </cell>
          <cell r="F206">
            <v>5653.95</v>
          </cell>
          <cell r="G206">
            <v>1060.25</v>
          </cell>
          <cell r="H206">
            <v>4593.7</v>
          </cell>
        </row>
        <row r="207">
          <cell r="A207" t="str">
            <v>ILIENE CANDIDA SOARES DE SOUZA ALVES</v>
          </cell>
          <cell r="B207" t="str">
            <v>ASSISTENTE DE FATURAMENTO</v>
          </cell>
          <cell r="C207">
            <v>2530.19</v>
          </cell>
          <cell r="D207">
            <v>0</v>
          </cell>
          <cell r="E207">
            <v>0</v>
          </cell>
          <cell r="F207">
            <v>2732.61</v>
          </cell>
          <cell r="G207">
            <v>378.54</v>
          </cell>
          <cell r="H207">
            <v>2354.0700000000002</v>
          </cell>
        </row>
        <row r="208">
          <cell r="A208" t="str">
            <v>FLAVIANE BENTO DE MOURA</v>
          </cell>
          <cell r="B208" t="str">
            <v>TECNICO (A) DE LABORATORIO</v>
          </cell>
          <cell r="C208">
            <v>1868.63</v>
          </cell>
          <cell r="D208">
            <v>0</v>
          </cell>
          <cell r="E208">
            <v>0</v>
          </cell>
          <cell r="F208">
            <v>2300.52</v>
          </cell>
          <cell r="G208">
            <v>185.86</v>
          </cell>
          <cell r="H208">
            <v>2114.66</v>
          </cell>
        </row>
        <row r="209">
          <cell r="A209" t="str">
            <v>VALDENE ALVES MARTINS</v>
          </cell>
          <cell r="B209" t="str">
            <v>TECNICO (A) DE ENFERMAGEM</v>
          </cell>
          <cell r="C209">
            <v>1868.63</v>
          </cell>
          <cell r="D209">
            <v>0</v>
          </cell>
          <cell r="E209">
            <v>0</v>
          </cell>
          <cell r="F209">
            <v>2441.7199999999998</v>
          </cell>
          <cell r="G209">
            <v>198.57</v>
          </cell>
          <cell r="H209">
            <v>2243.15</v>
          </cell>
        </row>
        <row r="210">
          <cell r="A210" t="str">
            <v>MARCIENE GONCALVES LOURENCO</v>
          </cell>
          <cell r="B210" t="str">
            <v>TECNICO (A) DE ENFERMAGEM</v>
          </cell>
          <cell r="C210">
            <v>1868.63</v>
          </cell>
          <cell r="D210">
            <v>0</v>
          </cell>
          <cell r="E210">
            <v>0</v>
          </cell>
          <cell r="F210">
            <v>2855.39</v>
          </cell>
          <cell r="G210">
            <v>279.10000000000002</v>
          </cell>
          <cell r="H210">
            <v>2576.29</v>
          </cell>
        </row>
        <row r="211">
          <cell r="A211" t="str">
            <v>GABRIELLY KAWANY RODRIGUES OLIVEIRA</v>
          </cell>
          <cell r="B211" t="str">
            <v>ASSISTENTE ADMINISTRATIVO</v>
          </cell>
          <cell r="C211">
            <v>1868.63</v>
          </cell>
          <cell r="D211">
            <v>0</v>
          </cell>
          <cell r="E211">
            <v>0</v>
          </cell>
          <cell r="F211">
            <v>2055.4899999999998</v>
          </cell>
          <cell r="G211">
            <v>275.93</v>
          </cell>
          <cell r="H211">
            <v>1779.56</v>
          </cell>
        </row>
        <row r="212">
          <cell r="A212" t="str">
            <v>HUGO DOS SANTOS CARDOSO</v>
          </cell>
          <cell r="B212" t="str">
            <v>TECNICO (A) DE RADIOLOGIA</v>
          </cell>
          <cell r="C212">
            <v>2824.64</v>
          </cell>
          <cell r="D212">
            <v>0</v>
          </cell>
          <cell r="E212">
            <v>0</v>
          </cell>
          <cell r="F212">
            <v>4984.3999999999996</v>
          </cell>
          <cell r="G212">
            <v>969.83</v>
          </cell>
          <cell r="H212">
            <v>4014.57</v>
          </cell>
        </row>
        <row r="213">
          <cell r="A213" t="str">
            <v>SARA FERREIRA DE OLIVEIRA</v>
          </cell>
          <cell r="B213" t="str">
            <v>TECNICO (A) DE ENFERMAGEM</v>
          </cell>
          <cell r="C213">
            <v>1868.63</v>
          </cell>
          <cell r="D213">
            <v>0</v>
          </cell>
          <cell r="E213">
            <v>0</v>
          </cell>
          <cell r="F213">
            <v>2441.7199999999998</v>
          </cell>
          <cell r="G213">
            <v>198.57</v>
          </cell>
          <cell r="H213">
            <v>2243.15</v>
          </cell>
        </row>
        <row r="214">
          <cell r="A214" t="str">
            <v>SILVANA MOREIRA DOS SANTOS</v>
          </cell>
          <cell r="B214" t="str">
            <v>TECNICO (A) DE ENFERMAGEM</v>
          </cell>
          <cell r="C214">
            <v>2284.25</v>
          </cell>
          <cell r="D214">
            <v>0</v>
          </cell>
          <cell r="E214">
            <v>0</v>
          </cell>
          <cell r="F214">
            <v>2890.59</v>
          </cell>
          <cell r="G214">
            <v>271.42</v>
          </cell>
          <cell r="H214">
            <v>2619.17</v>
          </cell>
        </row>
        <row r="215">
          <cell r="A215" t="str">
            <v>NAIDES DOS SANTOS OLIVEIRA</v>
          </cell>
          <cell r="B215" t="str">
            <v>ENFERMEIRO (A)</v>
          </cell>
          <cell r="C215">
            <v>3771.03</v>
          </cell>
          <cell r="D215">
            <v>0</v>
          </cell>
          <cell r="E215">
            <v>0</v>
          </cell>
          <cell r="F215">
            <v>5111.1400000000003</v>
          </cell>
          <cell r="G215">
            <v>912.41</v>
          </cell>
          <cell r="H215">
            <v>4198.7299999999996</v>
          </cell>
        </row>
        <row r="216">
          <cell r="A216" t="str">
            <v>ELLAYNE CHAVES DA SILVA</v>
          </cell>
          <cell r="B216" t="str">
            <v>TECNICO (A) DE ENFERMAGEM</v>
          </cell>
          <cell r="C216">
            <v>2284.25</v>
          </cell>
          <cell r="D216">
            <v>0</v>
          </cell>
          <cell r="E216">
            <v>0</v>
          </cell>
          <cell r="F216">
            <v>2585.54</v>
          </cell>
          <cell r="G216">
            <v>231.51</v>
          </cell>
          <cell r="H216">
            <v>2354.0300000000002</v>
          </cell>
        </row>
        <row r="217">
          <cell r="A217" t="str">
            <v>JEAN CARLO FERREIRA DE MELO</v>
          </cell>
          <cell r="B217" t="str">
            <v>TECNICO (A) DE ENFERMAGEM</v>
          </cell>
          <cell r="C217">
            <v>2284.25</v>
          </cell>
          <cell r="D217">
            <v>0</v>
          </cell>
          <cell r="E217">
            <v>0</v>
          </cell>
          <cell r="F217">
            <v>3372.63</v>
          </cell>
          <cell r="G217">
            <v>393.49</v>
          </cell>
          <cell r="H217">
            <v>2979.14</v>
          </cell>
        </row>
        <row r="218">
          <cell r="A218" t="str">
            <v>MARCELA DE SOUZA BRITO</v>
          </cell>
          <cell r="B218" t="str">
            <v>ASSISTENTE ADMINISTRATIVO</v>
          </cell>
          <cell r="C218">
            <v>1868.63</v>
          </cell>
          <cell r="D218">
            <v>0</v>
          </cell>
          <cell r="E218">
            <v>0</v>
          </cell>
          <cell r="F218">
            <v>2436.33</v>
          </cell>
          <cell r="G218">
            <v>198.08</v>
          </cell>
          <cell r="H218">
            <v>2238.25</v>
          </cell>
        </row>
        <row r="219">
          <cell r="A219" t="str">
            <v>MARCELITA ALVES DA SILVA</v>
          </cell>
          <cell r="B219" t="str">
            <v>TECNICO (A) DE ENFERMAGEM</v>
          </cell>
          <cell r="C219">
            <v>2284.25</v>
          </cell>
          <cell r="D219">
            <v>0</v>
          </cell>
          <cell r="E219">
            <v>0</v>
          </cell>
          <cell r="F219">
            <v>2953.26</v>
          </cell>
          <cell r="G219">
            <v>297.3</v>
          </cell>
          <cell r="H219">
            <v>2655.96</v>
          </cell>
        </row>
        <row r="220">
          <cell r="A220" t="str">
            <v>SUELI ABREU DOS SANTOS GOMES</v>
          </cell>
          <cell r="B220" t="str">
            <v>ENFERMEIRO (A)</v>
          </cell>
          <cell r="C220">
            <v>3771.03</v>
          </cell>
          <cell r="D220">
            <v>0</v>
          </cell>
          <cell r="E220">
            <v>0</v>
          </cell>
          <cell r="F220">
            <v>4584.53</v>
          </cell>
          <cell r="G220">
            <v>736.79</v>
          </cell>
          <cell r="H220">
            <v>3847.74</v>
          </cell>
        </row>
        <row r="221">
          <cell r="A221" t="str">
            <v>TAYNAH ARAUJO SILVA</v>
          </cell>
          <cell r="B221" t="str">
            <v>ASSISTENTE ADMINISTRATIVO</v>
          </cell>
          <cell r="C221">
            <v>1868.63</v>
          </cell>
          <cell r="D221">
            <v>0</v>
          </cell>
          <cell r="E221">
            <v>0</v>
          </cell>
          <cell r="F221">
            <v>2325.4499999999998</v>
          </cell>
          <cell r="G221">
            <v>208.11</v>
          </cell>
          <cell r="H221">
            <v>2117.34</v>
          </cell>
        </row>
        <row r="222">
          <cell r="A222" t="str">
            <v>MARLUCE BATISTA DA SILVA</v>
          </cell>
          <cell r="B222" t="str">
            <v>TECNICO (A) DE ENFERMAGEM</v>
          </cell>
          <cell r="C222">
            <v>2284.25</v>
          </cell>
          <cell r="D222">
            <v>0</v>
          </cell>
          <cell r="E222">
            <v>0</v>
          </cell>
          <cell r="F222">
            <v>2890.59</v>
          </cell>
          <cell r="G222">
            <v>422.7</v>
          </cell>
          <cell r="H222">
            <v>2467.89</v>
          </cell>
        </row>
        <row r="223">
          <cell r="A223" t="str">
            <v>MARIA ARRUDA DE SANTANA</v>
          </cell>
          <cell r="B223" t="str">
            <v>TECNICO (A) DE ENFERMAGEM</v>
          </cell>
          <cell r="C223">
            <v>2284.25</v>
          </cell>
          <cell r="D223">
            <v>0</v>
          </cell>
          <cell r="E223">
            <v>0</v>
          </cell>
          <cell r="F223">
            <v>3256.81</v>
          </cell>
          <cell r="G223">
            <v>364.3</v>
          </cell>
          <cell r="H223">
            <v>2892.51</v>
          </cell>
        </row>
        <row r="224">
          <cell r="A224" t="str">
            <v>MARCELLE SILVA VARGAS</v>
          </cell>
          <cell r="B224" t="str">
            <v>ASSISTENTE ADMINISTRATIVO</v>
          </cell>
          <cell r="C224">
            <v>1868.63</v>
          </cell>
          <cell r="D224">
            <v>0</v>
          </cell>
          <cell r="E224">
            <v>0</v>
          </cell>
          <cell r="F224">
            <v>2300.52</v>
          </cell>
          <cell r="G224">
            <v>185.86</v>
          </cell>
          <cell r="H224">
            <v>2114.66</v>
          </cell>
        </row>
        <row r="225">
          <cell r="A225" t="str">
            <v>FABIANA TEIXEIRA ROCHA</v>
          </cell>
          <cell r="B225" t="str">
            <v xml:space="preserve">FARMACEUTICO (A) CLINICO (A) </v>
          </cell>
          <cell r="C225">
            <v>4334.51</v>
          </cell>
          <cell r="D225">
            <v>0</v>
          </cell>
          <cell r="E225">
            <v>0</v>
          </cell>
          <cell r="F225">
            <v>7562.29</v>
          </cell>
          <cell r="G225">
            <v>1322.51</v>
          </cell>
          <cell r="H225">
            <v>6239.78</v>
          </cell>
        </row>
        <row r="226">
          <cell r="A226" t="str">
            <v>CINTHIA FANNY VIEIRA</v>
          </cell>
          <cell r="B226" t="str">
            <v>ENFERMEIRO (A)</v>
          </cell>
          <cell r="C226">
            <v>3771.03</v>
          </cell>
          <cell r="D226">
            <v>0</v>
          </cell>
          <cell r="E226">
            <v>0</v>
          </cell>
          <cell r="F226">
            <v>4584.53</v>
          </cell>
          <cell r="G226">
            <v>736.79</v>
          </cell>
          <cell r="H226">
            <v>3847.74</v>
          </cell>
        </row>
        <row r="227">
          <cell r="A227" t="str">
            <v>ADELZITA MARTINHA ALVARES</v>
          </cell>
          <cell r="B227" t="str">
            <v>TECNICO (A) DE ENFERMAGEM</v>
          </cell>
          <cell r="C227">
            <v>2284.25</v>
          </cell>
          <cell r="D227">
            <v>0</v>
          </cell>
          <cell r="E227">
            <v>0</v>
          </cell>
          <cell r="F227">
            <v>3339.47</v>
          </cell>
          <cell r="G227">
            <v>385.13</v>
          </cell>
          <cell r="H227">
            <v>2954.34</v>
          </cell>
        </row>
        <row r="228">
          <cell r="A228" t="str">
            <v>ROSANA DE OLIVEIRA LIMA MOURA</v>
          </cell>
          <cell r="B228" t="str">
            <v>ASSISTENTE ADMINISTRATIVO</v>
          </cell>
          <cell r="C228">
            <v>2530.19</v>
          </cell>
          <cell r="D228">
            <v>0</v>
          </cell>
          <cell r="E228">
            <v>0</v>
          </cell>
          <cell r="F228">
            <v>3167.56</v>
          </cell>
          <cell r="G228">
            <v>446.32</v>
          </cell>
          <cell r="H228">
            <v>2721.24</v>
          </cell>
        </row>
        <row r="229">
          <cell r="A229" t="str">
            <v>JOYCE VALECIA DE SOUZA SANTOS ITACARAMBY</v>
          </cell>
          <cell r="B229" t="str">
            <v>TECNICO (A) DE ENFERMAGEM</v>
          </cell>
          <cell r="C229">
            <v>1868.63</v>
          </cell>
          <cell r="D229">
            <v>0</v>
          </cell>
          <cell r="E229">
            <v>0</v>
          </cell>
          <cell r="F229">
            <v>2337.89</v>
          </cell>
          <cell r="G229">
            <v>189.23</v>
          </cell>
          <cell r="H229">
            <v>2148.66</v>
          </cell>
        </row>
        <row r="230">
          <cell r="A230" t="str">
            <v>ELIA ALVES FIGUEIROL</v>
          </cell>
          <cell r="B230" t="str">
            <v>AUXILIAR DE FARMACIA</v>
          </cell>
          <cell r="C230">
            <v>1698.74</v>
          </cell>
          <cell r="D230">
            <v>0</v>
          </cell>
          <cell r="E230">
            <v>0</v>
          </cell>
          <cell r="F230">
            <v>2151.02</v>
          </cell>
          <cell r="G230">
            <v>172.41</v>
          </cell>
          <cell r="H230">
            <v>1978.61</v>
          </cell>
        </row>
        <row r="231">
          <cell r="A231" t="str">
            <v>JOSE RICARDO PINTO DE ARAUJO</v>
          </cell>
          <cell r="B231" t="str">
            <v>INSTRUMENTADOR CIRURGICO</v>
          </cell>
          <cell r="C231">
            <v>2083.38</v>
          </cell>
          <cell r="D231">
            <v>0</v>
          </cell>
          <cell r="E231">
            <v>0</v>
          </cell>
          <cell r="F231">
            <v>2569.48</v>
          </cell>
          <cell r="G231">
            <v>415.55</v>
          </cell>
          <cell r="H231">
            <v>2153.9299999999998</v>
          </cell>
        </row>
        <row r="232">
          <cell r="A232" t="str">
            <v>ELISANGELA MARIA PEREIRA DA SILVA</v>
          </cell>
          <cell r="B232" t="str">
            <v>ENFERMEIRO (A)</v>
          </cell>
          <cell r="C232">
            <v>3771.03</v>
          </cell>
          <cell r="D232">
            <v>0</v>
          </cell>
          <cell r="E232">
            <v>0</v>
          </cell>
          <cell r="F232">
            <v>5092.34</v>
          </cell>
          <cell r="G232">
            <v>863.48</v>
          </cell>
          <cell r="H232">
            <v>4228.8599999999997</v>
          </cell>
        </row>
        <row r="233">
          <cell r="A233" t="str">
            <v>BRUNO SAMPAIO DE SOUZA PEREIRA</v>
          </cell>
          <cell r="B233" t="str">
            <v>TECNICO (A) DE RADIOLOGIA</v>
          </cell>
          <cell r="C233">
            <v>2824.64</v>
          </cell>
          <cell r="D233">
            <v>0</v>
          </cell>
          <cell r="E233">
            <v>0</v>
          </cell>
          <cell r="F233">
            <v>4821.7299999999996</v>
          </cell>
          <cell r="G233">
            <v>827</v>
          </cell>
          <cell r="H233">
            <v>3994.73</v>
          </cell>
        </row>
        <row r="234">
          <cell r="A234" t="str">
            <v>MARLY RIBEIRO DA SILVA</v>
          </cell>
          <cell r="B234" t="str">
            <v>TECNICO (A) DE ENFERMAGEM</v>
          </cell>
          <cell r="C234">
            <v>1868.63</v>
          </cell>
          <cell r="D234">
            <v>0</v>
          </cell>
          <cell r="E234">
            <v>0</v>
          </cell>
          <cell r="F234">
            <v>2300.52</v>
          </cell>
          <cell r="G234">
            <v>185.86</v>
          </cell>
          <cell r="H234">
            <v>2114.66</v>
          </cell>
        </row>
        <row r="235">
          <cell r="A235" t="str">
            <v>NATHALIA MARQUES SCHUENQUENER</v>
          </cell>
          <cell r="B235" t="str">
            <v>PSICOLOGO (A)</v>
          </cell>
          <cell r="C235">
            <v>3058.51</v>
          </cell>
          <cell r="D235">
            <v>0</v>
          </cell>
          <cell r="E235">
            <v>0</v>
          </cell>
          <cell r="F235">
            <v>3868</v>
          </cell>
          <cell r="G235">
            <v>518.32000000000005</v>
          </cell>
          <cell r="H235">
            <v>3349.68</v>
          </cell>
        </row>
        <row r="236">
          <cell r="A236" t="str">
            <v>CLERYANE DIAS FERREIRA</v>
          </cell>
          <cell r="B236" t="str">
            <v>TECNICO (A) DE ENFERMAGEM</v>
          </cell>
          <cell r="C236">
            <v>1868.63</v>
          </cell>
          <cell r="D236">
            <v>0</v>
          </cell>
          <cell r="E236">
            <v>0</v>
          </cell>
          <cell r="F236">
            <v>2177.62</v>
          </cell>
          <cell r="G236">
            <v>178.24</v>
          </cell>
          <cell r="H236">
            <v>1999.38</v>
          </cell>
        </row>
        <row r="237">
          <cell r="A237" t="str">
            <v>MILDA FEITOSA DA SILVA</v>
          </cell>
          <cell r="B237" t="str">
            <v>TECNICO (A) DE ENFERMAGEM</v>
          </cell>
          <cell r="C237">
            <v>2284.25</v>
          </cell>
          <cell r="D237">
            <v>0</v>
          </cell>
          <cell r="E237">
            <v>0</v>
          </cell>
          <cell r="F237">
            <v>3040.69</v>
          </cell>
          <cell r="G237">
            <v>313.57</v>
          </cell>
          <cell r="H237">
            <v>2727.12</v>
          </cell>
        </row>
        <row r="238">
          <cell r="A238" t="str">
            <v>PATRICIA DA CUNHA SILVA</v>
          </cell>
          <cell r="B238" t="str">
            <v>TECNICO (A) DE ENFERMAGEM</v>
          </cell>
          <cell r="C238">
            <v>1868.63</v>
          </cell>
          <cell r="D238">
            <v>0</v>
          </cell>
          <cell r="E238">
            <v>0</v>
          </cell>
          <cell r="F238">
            <v>2568.16</v>
          </cell>
          <cell r="G238">
            <v>209.95</v>
          </cell>
          <cell r="H238">
            <v>2358.21</v>
          </cell>
        </row>
        <row r="239">
          <cell r="A239" t="str">
            <v>HELIO ARRUDA</v>
          </cell>
          <cell r="B239" t="str">
            <v>AGENTE DE PORTARIA</v>
          </cell>
          <cell r="C239">
            <v>1413.35</v>
          </cell>
          <cell r="D239">
            <v>0</v>
          </cell>
          <cell r="E239">
            <v>0</v>
          </cell>
          <cell r="F239">
            <v>1385.09</v>
          </cell>
          <cell r="G239">
            <v>184.61</v>
          </cell>
          <cell r="H239">
            <v>1200.48</v>
          </cell>
        </row>
        <row r="240">
          <cell r="A240" t="str">
            <v>DALVA LAGARES DE MELO</v>
          </cell>
          <cell r="B240" t="str">
            <v>ENFERMEIRO (A)</v>
          </cell>
          <cell r="C240">
            <v>3085</v>
          </cell>
          <cell r="D240">
            <v>0</v>
          </cell>
          <cell r="E240">
            <v>0</v>
          </cell>
          <cell r="F240">
            <v>2020.44</v>
          </cell>
          <cell r="G240">
            <v>214.96</v>
          </cell>
          <cell r="H240">
            <v>1805.48</v>
          </cell>
        </row>
        <row r="241">
          <cell r="A241" t="str">
            <v>DIRCE ALVES DE CARVALHO</v>
          </cell>
          <cell r="B241" t="str">
            <v>TECNICO (A) DE RADIOLOGIA</v>
          </cell>
          <cell r="C241">
            <v>2824.64</v>
          </cell>
          <cell r="D241">
            <v>0</v>
          </cell>
          <cell r="E241">
            <v>0</v>
          </cell>
          <cell r="F241">
            <v>4180.47</v>
          </cell>
          <cell r="G241">
            <v>685.64</v>
          </cell>
          <cell r="H241">
            <v>3494.83</v>
          </cell>
        </row>
        <row r="242">
          <cell r="A242" t="str">
            <v>GABRIELA ESTEFANEA ARRAIS DE SOUSA</v>
          </cell>
          <cell r="B242" t="str">
            <v>TECNICO (A) DE LABORATORIO</v>
          </cell>
          <cell r="C242">
            <v>1868.63</v>
          </cell>
          <cell r="D242">
            <v>3096.28</v>
          </cell>
          <cell r="E242">
            <v>0</v>
          </cell>
          <cell r="F242">
            <v>3511.57</v>
          </cell>
          <cell r="G242">
            <v>3141.88</v>
          </cell>
          <cell r="H242">
            <v>369.69</v>
          </cell>
        </row>
        <row r="243">
          <cell r="A243" t="str">
            <v>NAYDELL BARBOSA DE ALMEIDA</v>
          </cell>
          <cell r="B243" t="str">
            <v>AUXILIAR DE FARMACIA</v>
          </cell>
          <cell r="C243">
            <v>1698.74</v>
          </cell>
          <cell r="D243">
            <v>3069.37</v>
          </cell>
          <cell r="E243">
            <v>0</v>
          </cell>
          <cell r="F243">
            <v>3391.26</v>
          </cell>
          <cell r="G243">
            <v>3256.97</v>
          </cell>
          <cell r="H243">
            <v>134.29</v>
          </cell>
        </row>
        <row r="244">
          <cell r="A244" t="str">
            <v>ANA ABADIA FERREIRA DA MOTA MELO</v>
          </cell>
          <cell r="B244" t="str">
            <v>TECNICO (A) DE ENFERMAGEM</v>
          </cell>
          <cell r="C244">
            <v>1868.63</v>
          </cell>
          <cell r="D244">
            <v>0</v>
          </cell>
          <cell r="E244">
            <v>0</v>
          </cell>
          <cell r="F244">
            <v>2244.46</v>
          </cell>
          <cell r="G244">
            <v>180.82</v>
          </cell>
          <cell r="H244">
            <v>2063.64</v>
          </cell>
        </row>
        <row r="245">
          <cell r="A245" t="str">
            <v>MICHELLY DIVINA GONCALVES DE JESUS SILVA</v>
          </cell>
          <cell r="B245" t="str">
            <v>TECNICO (A) DE ENFERMAGEM</v>
          </cell>
          <cell r="C245">
            <v>1868.63</v>
          </cell>
          <cell r="D245">
            <v>0</v>
          </cell>
          <cell r="E245">
            <v>0</v>
          </cell>
          <cell r="F245">
            <v>2244.46</v>
          </cell>
          <cell r="G245">
            <v>292.94</v>
          </cell>
          <cell r="H245">
            <v>1951.52</v>
          </cell>
        </row>
        <row r="246">
          <cell r="A246" t="str">
            <v>SAMUEL DA SILVA SOUZA ROCHA</v>
          </cell>
          <cell r="B246" t="str">
            <v>AGENTE DE PORTARIA</v>
          </cell>
          <cell r="C246">
            <v>1413.35</v>
          </cell>
          <cell r="D246">
            <v>0</v>
          </cell>
          <cell r="E246">
            <v>0</v>
          </cell>
          <cell r="F246">
            <v>1484.02</v>
          </cell>
          <cell r="G246">
            <v>112.38</v>
          </cell>
          <cell r="H246">
            <v>1371.64</v>
          </cell>
        </row>
        <row r="247">
          <cell r="A247" t="str">
            <v>JOAO LUIZ DE OLIVEIRA E SILVA</v>
          </cell>
          <cell r="B247" t="str">
            <v>MOTORISTA DE AMBULANCIA</v>
          </cell>
          <cell r="C247">
            <v>1849.15</v>
          </cell>
          <cell r="D247">
            <v>0</v>
          </cell>
          <cell r="E247">
            <v>0</v>
          </cell>
          <cell r="F247">
            <v>2224.0100000000002</v>
          </cell>
          <cell r="G247">
            <v>178.98</v>
          </cell>
          <cell r="H247">
            <v>2045.03</v>
          </cell>
        </row>
        <row r="248">
          <cell r="A248" t="str">
            <v>CINTIA BORGES LOPES</v>
          </cell>
          <cell r="B248" t="str">
            <v>TECNICO (A) DE ENFERMAGEM</v>
          </cell>
          <cell r="C248">
            <v>1868.63</v>
          </cell>
          <cell r="D248">
            <v>0</v>
          </cell>
          <cell r="E248">
            <v>0</v>
          </cell>
          <cell r="F248">
            <v>2244.46</v>
          </cell>
          <cell r="G248">
            <v>180.82</v>
          </cell>
          <cell r="H248">
            <v>2063.64</v>
          </cell>
        </row>
        <row r="249">
          <cell r="A249" t="str">
            <v>DEBORAH CRISTINA TOLEDO DE JESUS</v>
          </cell>
          <cell r="B249" t="str">
            <v>TECNICO (A) DE ENFERMAGEM</v>
          </cell>
          <cell r="C249">
            <v>1868.63</v>
          </cell>
          <cell r="D249">
            <v>0</v>
          </cell>
          <cell r="E249">
            <v>0</v>
          </cell>
          <cell r="F249">
            <v>2244.46</v>
          </cell>
          <cell r="G249">
            <v>180.82</v>
          </cell>
          <cell r="H249">
            <v>2063.64</v>
          </cell>
        </row>
        <row r="250">
          <cell r="A250" t="str">
            <v>FRANCILEI ASSIS GOMES DE JESUS</v>
          </cell>
          <cell r="B250" t="str">
            <v>TECNICO (A) DE ENFERMAGEM</v>
          </cell>
          <cell r="C250">
            <v>1868.63</v>
          </cell>
          <cell r="D250">
            <v>0</v>
          </cell>
          <cell r="E250">
            <v>0</v>
          </cell>
          <cell r="F250">
            <v>2628.13</v>
          </cell>
          <cell r="G250">
            <v>237.9</v>
          </cell>
          <cell r="H250">
            <v>2390.23</v>
          </cell>
        </row>
        <row r="251">
          <cell r="A251" t="str">
            <v>MAKILENE TEIXEIRA DO NASCIMENTO FRANCA</v>
          </cell>
          <cell r="B251" t="str">
            <v>ASSISTENTE ADMINISTRATIVO</v>
          </cell>
          <cell r="C251">
            <v>1868.63</v>
          </cell>
          <cell r="D251">
            <v>0</v>
          </cell>
          <cell r="E251">
            <v>0</v>
          </cell>
          <cell r="F251">
            <v>2244.46</v>
          </cell>
          <cell r="G251">
            <v>292.94</v>
          </cell>
          <cell r="H251">
            <v>1951.52</v>
          </cell>
        </row>
        <row r="252">
          <cell r="A252" t="str">
            <v>KAIRO HENRIQUE SOUSA ARAUJO</v>
          </cell>
          <cell r="B252" t="str">
            <v>TECNICO (A) DE IMOBILIZACAO ORTOPEDICA</v>
          </cell>
          <cell r="C252">
            <v>1868.63</v>
          </cell>
          <cell r="D252">
            <v>0</v>
          </cell>
          <cell r="E252">
            <v>0</v>
          </cell>
          <cell r="F252">
            <v>2600.63</v>
          </cell>
          <cell r="G252">
            <v>345.67</v>
          </cell>
          <cell r="H252">
            <v>2254.96</v>
          </cell>
        </row>
        <row r="253">
          <cell r="A253" t="str">
            <v>CAMILA CAIURI NUNES FRANCO</v>
          </cell>
          <cell r="B253" t="str">
            <v>PSICOLOGO (A)</v>
          </cell>
          <cell r="C253">
            <v>3058.51</v>
          </cell>
          <cell r="D253">
            <v>0</v>
          </cell>
          <cell r="E253">
            <v>0</v>
          </cell>
          <cell r="F253">
            <v>3776.24</v>
          </cell>
          <cell r="G253">
            <v>495.2</v>
          </cell>
          <cell r="H253">
            <v>3281.04</v>
          </cell>
        </row>
        <row r="254">
          <cell r="A254" t="str">
            <v>NATHALIA DE CASTRO ARANTES</v>
          </cell>
          <cell r="B254" t="str">
            <v>BIOMEDICO (A)</v>
          </cell>
          <cell r="C254">
            <v>2919.78</v>
          </cell>
          <cell r="D254">
            <v>0</v>
          </cell>
          <cell r="E254">
            <v>0</v>
          </cell>
          <cell r="F254">
            <v>4087.69</v>
          </cell>
          <cell r="G254">
            <v>575.17999999999995</v>
          </cell>
          <cell r="H254">
            <v>3512.51</v>
          </cell>
        </row>
        <row r="255">
          <cell r="A255" t="str">
            <v>THAMARA TAVARES DE MESQUITA DIAS</v>
          </cell>
          <cell r="B255" t="str">
            <v>ENFERMEIRO (A)</v>
          </cell>
          <cell r="C255">
            <v>3085</v>
          </cell>
          <cell r="D255">
            <v>0</v>
          </cell>
          <cell r="E255">
            <v>0</v>
          </cell>
          <cell r="F255">
            <v>2421.4299999999998</v>
          </cell>
          <cell r="G255">
            <v>199.4</v>
          </cell>
          <cell r="H255">
            <v>2222.0300000000002</v>
          </cell>
        </row>
        <row r="256">
          <cell r="A256" t="str">
            <v>ROGERIO DE SOUZA SANTOS</v>
          </cell>
          <cell r="B256" t="str">
            <v>TECNICO (A) DE ENFERMAGEM</v>
          </cell>
          <cell r="C256">
            <v>1868.63</v>
          </cell>
          <cell r="D256">
            <v>0</v>
          </cell>
          <cell r="E256">
            <v>0</v>
          </cell>
          <cell r="F256">
            <v>2479.09</v>
          </cell>
          <cell r="G256">
            <v>346.11</v>
          </cell>
          <cell r="H256">
            <v>2132.98</v>
          </cell>
        </row>
        <row r="257">
          <cell r="A257" t="str">
            <v>LUDIMILA ESCOBAR DA SILVA</v>
          </cell>
          <cell r="B257" t="str">
            <v>TECNICO (A) DE ENFERMAGEM</v>
          </cell>
          <cell r="C257">
            <v>1868.63</v>
          </cell>
          <cell r="D257">
            <v>0</v>
          </cell>
          <cell r="E257">
            <v>0</v>
          </cell>
          <cell r="F257">
            <v>2337.89</v>
          </cell>
          <cell r="G257">
            <v>189.23</v>
          </cell>
          <cell r="H257">
            <v>2148.66</v>
          </cell>
        </row>
        <row r="258">
          <cell r="A258" t="str">
            <v>MARLEIDE DIAS DA CRUZ</v>
          </cell>
          <cell r="B258" t="str">
            <v>TECNICO (A) DE ENFERMAGEM</v>
          </cell>
          <cell r="C258">
            <v>1868.63</v>
          </cell>
          <cell r="D258">
            <v>0</v>
          </cell>
          <cell r="E258">
            <v>0</v>
          </cell>
          <cell r="F258">
            <v>2244.46</v>
          </cell>
          <cell r="G258">
            <v>180.82</v>
          </cell>
          <cell r="H258">
            <v>2063.64</v>
          </cell>
        </row>
        <row r="259">
          <cell r="A259" t="str">
            <v>TASSIA BARROS DOS SANTOS COSTA</v>
          </cell>
          <cell r="B259" t="str">
            <v>ENFERMEIRO (A)</v>
          </cell>
          <cell r="C259">
            <v>3085</v>
          </cell>
          <cell r="D259">
            <v>0</v>
          </cell>
          <cell r="E259">
            <v>0</v>
          </cell>
          <cell r="F259">
            <v>3675.9</v>
          </cell>
          <cell r="G259">
            <v>441.47</v>
          </cell>
          <cell r="H259">
            <v>3234.43</v>
          </cell>
        </row>
        <row r="260">
          <cell r="A260" t="str">
            <v>LEONARDO KAWANISHI VIEIRA</v>
          </cell>
          <cell r="B260" t="str">
            <v>ANALISTA DE SISTEMA</v>
          </cell>
          <cell r="C260">
            <v>3044.94</v>
          </cell>
          <cell r="D260">
            <v>0</v>
          </cell>
          <cell r="E260">
            <v>0</v>
          </cell>
          <cell r="F260">
            <v>3197.19</v>
          </cell>
          <cell r="G260">
            <v>328.46</v>
          </cell>
          <cell r="H260">
            <v>2868.73</v>
          </cell>
        </row>
        <row r="261">
          <cell r="A261" t="str">
            <v>WILSON FRANCISCO DE ARAUJO</v>
          </cell>
          <cell r="B261" t="str">
            <v>ASSISTENTE ADMINISTRATIVO</v>
          </cell>
          <cell r="C261">
            <v>1868.63</v>
          </cell>
          <cell r="D261">
            <v>0</v>
          </cell>
          <cell r="E261">
            <v>0</v>
          </cell>
          <cell r="F261">
            <v>2608.73</v>
          </cell>
          <cell r="G261">
            <v>213.6</v>
          </cell>
          <cell r="H261">
            <v>2395.13</v>
          </cell>
        </row>
        <row r="262">
          <cell r="A262" t="str">
            <v>AMANDA ALVES DE SOUSA</v>
          </cell>
          <cell r="B262" t="str">
            <v>TECNICO (A) DE ENFERMAGEM</v>
          </cell>
          <cell r="C262">
            <v>1868.63</v>
          </cell>
          <cell r="D262">
            <v>0</v>
          </cell>
          <cell r="E262">
            <v>0</v>
          </cell>
          <cell r="F262">
            <v>2244.46</v>
          </cell>
          <cell r="G262">
            <v>180.82</v>
          </cell>
          <cell r="H262">
            <v>2063.64</v>
          </cell>
        </row>
        <row r="263">
          <cell r="A263" t="str">
            <v>LAURA ESTEVES CARDOSO</v>
          </cell>
          <cell r="B263" t="str">
            <v>FARMACEUTICO (A)</v>
          </cell>
          <cell r="C263">
            <v>3334.23</v>
          </cell>
          <cell r="D263">
            <v>0</v>
          </cell>
          <cell r="E263">
            <v>0</v>
          </cell>
          <cell r="F263">
            <v>5214.43</v>
          </cell>
          <cell r="G263">
            <v>649.26</v>
          </cell>
          <cell r="H263">
            <v>4565.17</v>
          </cell>
        </row>
        <row r="264">
          <cell r="A264" t="str">
            <v>ANNA CLAUDIA CARLOS FERREIRA</v>
          </cell>
          <cell r="B264" t="str">
            <v>AUXILIAR DE FARMACIA</v>
          </cell>
          <cell r="C264">
            <v>1698.74</v>
          </cell>
          <cell r="D264">
            <v>0</v>
          </cell>
          <cell r="E264">
            <v>0</v>
          </cell>
          <cell r="F264">
            <v>2066.08</v>
          </cell>
          <cell r="G264">
            <v>164.76</v>
          </cell>
          <cell r="H264">
            <v>1901.32</v>
          </cell>
        </row>
        <row r="265">
          <cell r="A265" t="str">
            <v>ORLANA FERREIRA DE SOUZA</v>
          </cell>
          <cell r="B265" t="str">
            <v>TECNICO (A) DE ENFERMAGEM</v>
          </cell>
          <cell r="C265">
            <v>1868.63</v>
          </cell>
          <cell r="D265">
            <v>0</v>
          </cell>
          <cell r="E265">
            <v>0</v>
          </cell>
          <cell r="F265">
            <v>2244.46</v>
          </cell>
          <cell r="G265">
            <v>180.82</v>
          </cell>
          <cell r="H265">
            <v>2063.64</v>
          </cell>
        </row>
        <row r="266">
          <cell r="A266" t="str">
            <v>MARCIA DO SOCORRO DAMASCENO NASCIMENTO</v>
          </cell>
          <cell r="B266" t="str">
            <v>ENFERMEIRO (A)</v>
          </cell>
          <cell r="C266">
            <v>3085</v>
          </cell>
          <cell r="D266">
            <v>0</v>
          </cell>
          <cell r="E266">
            <v>0</v>
          </cell>
          <cell r="F266">
            <v>4128.12</v>
          </cell>
          <cell r="G266">
            <v>586.04999999999995</v>
          </cell>
          <cell r="H266">
            <v>3542.07</v>
          </cell>
        </row>
        <row r="267">
          <cell r="A267" t="str">
            <v>THALYSSA MORAES FERREIRA</v>
          </cell>
          <cell r="B267" t="str">
            <v>TECNICO (A) DE ENFERMAGEM</v>
          </cell>
          <cell r="C267">
            <v>1868.63</v>
          </cell>
          <cell r="D267">
            <v>0</v>
          </cell>
          <cell r="E267">
            <v>0</v>
          </cell>
          <cell r="F267">
            <v>2417.0500000000002</v>
          </cell>
          <cell r="G267">
            <v>196.35</v>
          </cell>
          <cell r="H267">
            <v>2220.6999999999998</v>
          </cell>
        </row>
        <row r="268">
          <cell r="A268" t="str">
            <v>ELISMAR ALMEIDA DOS SANTOS</v>
          </cell>
          <cell r="B268" t="str">
            <v>TECNICO (A) DE ENFERMAGEM</v>
          </cell>
          <cell r="C268">
            <v>1868.63</v>
          </cell>
          <cell r="D268">
            <v>0</v>
          </cell>
          <cell r="E268">
            <v>0</v>
          </cell>
          <cell r="F268">
            <v>2244.46</v>
          </cell>
          <cell r="G268">
            <v>180.82</v>
          </cell>
          <cell r="H268">
            <v>2063.64</v>
          </cell>
        </row>
        <row r="269">
          <cell r="A269" t="str">
            <v>APOLENICE FREITAS MELICIO</v>
          </cell>
          <cell r="B269" t="str">
            <v>TECNICO (A) DE ENFERMAGEM</v>
          </cell>
          <cell r="C269">
            <v>1868.63</v>
          </cell>
          <cell r="D269">
            <v>3122.81</v>
          </cell>
          <cell r="E269">
            <v>0</v>
          </cell>
          <cell r="F269">
            <v>3127.05</v>
          </cell>
          <cell r="G269">
            <v>3122.81</v>
          </cell>
          <cell r="H269">
            <v>4.24</v>
          </cell>
        </row>
        <row r="270">
          <cell r="A270" t="str">
            <v>ALICE DA PENHA GOMES</v>
          </cell>
          <cell r="B270" t="str">
            <v>AUXILIAR DE FARMACIA</v>
          </cell>
          <cell r="C270">
            <v>1698.74</v>
          </cell>
          <cell r="D270">
            <v>0</v>
          </cell>
          <cell r="E270">
            <v>0</v>
          </cell>
          <cell r="F270">
            <v>2374.34</v>
          </cell>
          <cell r="G270">
            <v>192.51</v>
          </cell>
          <cell r="H270">
            <v>2181.83</v>
          </cell>
        </row>
        <row r="271">
          <cell r="A271" t="str">
            <v>LUIZA BERNADETH BARBOSA DE ARAUJO LIMA</v>
          </cell>
          <cell r="B271" t="str">
            <v>ASSISTENTE SOCIAL</v>
          </cell>
          <cell r="C271">
            <v>3058.51</v>
          </cell>
          <cell r="D271">
            <v>0</v>
          </cell>
          <cell r="E271">
            <v>0</v>
          </cell>
          <cell r="F271">
            <v>4358.16</v>
          </cell>
          <cell r="G271">
            <v>681.29</v>
          </cell>
          <cell r="H271">
            <v>3676.87</v>
          </cell>
        </row>
        <row r="272">
          <cell r="A272" t="str">
            <v>ANNA GABRIELA PEREIRA DOS SANTOS</v>
          </cell>
          <cell r="B272" t="str">
            <v>TECNICO (A) DE ENFERMAGEM</v>
          </cell>
          <cell r="C272">
            <v>1868.63</v>
          </cell>
          <cell r="D272">
            <v>0</v>
          </cell>
          <cell r="E272">
            <v>0</v>
          </cell>
          <cell r="F272">
            <v>2244.46</v>
          </cell>
          <cell r="G272">
            <v>180.82</v>
          </cell>
          <cell r="H272">
            <v>2063.64</v>
          </cell>
        </row>
        <row r="273">
          <cell r="A273" t="str">
            <v>RAYLA NOVAIS DA SILVA</v>
          </cell>
          <cell r="B273" t="str">
            <v>AUXILIAR DE FARMACIA</v>
          </cell>
          <cell r="C273">
            <v>1698.74</v>
          </cell>
          <cell r="D273">
            <v>0</v>
          </cell>
          <cell r="E273">
            <v>0</v>
          </cell>
          <cell r="F273">
            <v>2066.08</v>
          </cell>
          <cell r="G273">
            <v>164.76</v>
          </cell>
          <cell r="H273">
            <v>1901.32</v>
          </cell>
        </row>
        <row r="274">
          <cell r="A274" t="str">
            <v>KELLY APARECIDA RODRIGUES ALVES</v>
          </cell>
          <cell r="B274" t="str">
            <v>ASSISTENTE ADMINISTRATIVO</v>
          </cell>
          <cell r="C274">
            <v>1868.63</v>
          </cell>
          <cell r="D274">
            <v>0</v>
          </cell>
          <cell r="E274">
            <v>0</v>
          </cell>
          <cell r="F274">
            <v>2244.46</v>
          </cell>
          <cell r="G274">
            <v>292.94</v>
          </cell>
          <cell r="H274">
            <v>1951.52</v>
          </cell>
        </row>
        <row r="275">
          <cell r="A275" t="str">
            <v>CLEONICE PEREIRA DE SOUSA</v>
          </cell>
          <cell r="B275" t="str">
            <v>TECNICO (A) DE ENFERMAGEM</v>
          </cell>
          <cell r="C275">
            <v>1868.63</v>
          </cell>
          <cell r="D275">
            <v>0</v>
          </cell>
          <cell r="E275">
            <v>0</v>
          </cell>
          <cell r="F275">
            <v>2630.16</v>
          </cell>
          <cell r="G275">
            <v>238.22</v>
          </cell>
          <cell r="H275">
            <v>2391.94</v>
          </cell>
        </row>
        <row r="276">
          <cell r="A276" t="str">
            <v>IEZA MARIA CIRQUEIRA VIEIRA</v>
          </cell>
          <cell r="B276" t="str">
            <v>TECNICO (A) DE ENFERMAGEM</v>
          </cell>
          <cell r="C276">
            <v>1868.63</v>
          </cell>
          <cell r="D276">
            <v>0</v>
          </cell>
          <cell r="E276">
            <v>0</v>
          </cell>
          <cell r="F276">
            <v>3331.01</v>
          </cell>
          <cell r="G276">
            <v>327.19</v>
          </cell>
          <cell r="H276">
            <v>3003.82</v>
          </cell>
        </row>
        <row r="277">
          <cell r="A277" t="str">
            <v>FERNANDA APARECIDA DE MORAIS</v>
          </cell>
          <cell r="B277" t="str">
            <v>ASSISTENTE SOCIAL</v>
          </cell>
          <cell r="C277">
            <v>3058.51</v>
          </cell>
          <cell r="D277">
            <v>0</v>
          </cell>
          <cell r="E277">
            <v>0</v>
          </cell>
          <cell r="F277">
            <v>3776.24</v>
          </cell>
          <cell r="G277">
            <v>495.2</v>
          </cell>
          <cell r="H277">
            <v>3281.04</v>
          </cell>
        </row>
        <row r="278">
          <cell r="A278" t="str">
            <v>MARIA DO CARMO DOS SANTOS DA SILVA</v>
          </cell>
          <cell r="B278" t="str">
            <v>ENFERMEIRO (A)</v>
          </cell>
          <cell r="C278">
            <v>3085</v>
          </cell>
          <cell r="D278">
            <v>0</v>
          </cell>
          <cell r="E278">
            <v>0</v>
          </cell>
          <cell r="F278">
            <v>3675.9</v>
          </cell>
          <cell r="G278">
            <v>413.04</v>
          </cell>
          <cell r="H278">
            <v>3262.86</v>
          </cell>
        </row>
        <row r="279">
          <cell r="A279" t="str">
            <v>GAEL DA SILVA</v>
          </cell>
          <cell r="B279" t="str">
            <v>SUPERVISOR (A) DE RADIOLOGIA</v>
          </cell>
          <cell r="C279">
            <v>2824.64</v>
          </cell>
          <cell r="D279">
            <v>4010.44</v>
          </cell>
          <cell r="E279">
            <v>0</v>
          </cell>
          <cell r="F279">
            <v>7536.58</v>
          </cell>
          <cell r="G279">
            <v>4713.1400000000003</v>
          </cell>
          <cell r="H279">
            <v>2823.44</v>
          </cell>
        </row>
        <row r="280">
          <cell r="A280" t="str">
            <v>VINICIOS SOUZA DE MELO</v>
          </cell>
          <cell r="B280" t="str">
            <v>ANALISTA DE SISTEMA</v>
          </cell>
          <cell r="C280">
            <v>3044.94</v>
          </cell>
          <cell r="D280">
            <v>0</v>
          </cell>
          <cell r="E280">
            <v>0</v>
          </cell>
          <cell r="F280">
            <v>3197.19</v>
          </cell>
          <cell r="G280">
            <v>349.28</v>
          </cell>
          <cell r="H280">
            <v>2847.91</v>
          </cell>
        </row>
        <row r="281">
          <cell r="A281" t="str">
            <v>RANIELE OLIVEIRA LOPES</v>
          </cell>
          <cell r="B281" t="str">
            <v>TECNICO (A) DE ENFERMAGEM</v>
          </cell>
          <cell r="C281">
            <v>1868.63</v>
          </cell>
          <cell r="D281">
            <v>0</v>
          </cell>
          <cell r="E281">
            <v>0</v>
          </cell>
          <cell r="F281">
            <v>2385.66</v>
          </cell>
          <cell r="G281">
            <v>193.52</v>
          </cell>
          <cell r="H281">
            <v>2192.14</v>
          </cell>
        </row>
        <row r="282">
          <cell r="A282" t="str">
            <v>MARIA HELENA DOURADO DA SILVA</v>
          </cell>
          <cell r="B282" t="str">
            <v>TECNICO (A) DE ENFERMAGEM</v>
          </cell>
          <cell r="C282">
            <v>1868.63</v>
          </cell>
          <cell r="D282">
            <v>0</v>
          </cell>
          <cell r="E282">
            <v>0</v>
          </cell>
          <cell r="F282">
            <v>1618.79</v>
          </cell>
          <cell r="G282">
            <v>733.27</v>
          </cell>
          <cell r="H282">
            <v>885.52</v>
          </cell>
        </row>
        <row r="283">
          <cell r="A283" t="str">
            <v>LILLIANNY GOMES DE FRANCA</v>
          </cell>
          <cell r="B283" t="str">
            <v>TECNICO (A) DE ENFERMAGEM</v>
          </cell>
          <cell r="C283">
            <v>1868.63</v>
          </cell>
          <cell r="D283">
            <v>0</v>
          </cell>
          <cell r="E283">
            <v>0</v>
          </cell>
          <cell r="F283">
            <v>2486.6799999999998</v>
          </cell>
          <cell r="G283">
            <v>251.37</v>
          </cell>
          <cell r="H283">
            <v>2235.31</v>
          </cell>
        </row>
        <row r="284">
          <cell r="A284" t="str">
            <v>ELISA ANDRIELLY DE SOUZA</v>
          </cell>
          <cell r="B284" t="str">
            <v>TECNICO (A) DE ENFERMAGEM</v>
          </cell>
          <cell r="C284">
            <v>1868.63</v>
          </cell>
          <cell r="D284">
            <v>0</v>
          </cell>
          <cell r="E284">
            <v>0</v>
          </cell>
          <cell r="F284">
            <v>2385.66</v>
          </cell>
          <cell r="G284">
            <v>193.52</v>
          </cell>
          <cell r="H284">
            <v>2192.14</v>
          </cell>
        </row>
        <row r="285">
          <cell r="A285" t="str">
            <v>JOANA VANESSA SOUSA DA SILVA FROTA</v>
          </cell>
          <cell r="B285" t="str">
            <v>INSTRUMENTADOR CIRURGICO</v>
          </cell>
          <cell r="C285">
            <v>2083.38</v>
          </cell>
          <cell r="D285">
            <v>3424.97</v>
          </cell>
          <cell r="E285">
            <v>0</v>
          </cell>
          <cell r="F285">
            <v>3429.21</v>
          </cell>
          <cell r="G285">
            <v>3424.97</v>
          </cell>
          <cell r="H285">
            <v>4.24</v>
          </cell>
        </row>
        <row r="286">
          <cell r="A286" t="str">
            <v>HELLEN CRISTIAN CARDOSO MENDANHA</v>
          </cell>
          <cell r="B286" t="str">
            <v>ENFERMEIRO (A)</v>
          </cell>
          <cell r="C286">
            <v>3085</v>
          </cell>
          <cell r="D286">
            <v>0</v>
          </cell>
          <cell r="E286">
            <v>0</v>
          </cell>
          <cell r="F286">
            <v>3675.9</v>
          </cell>
          <cell r="G286">
            <v>469.91</v>
          </cell>
          <cell r="H286">
            <v>3205.99</v>
          </cell>
        </row>
        <row r="287">
          <cell r="A287" t="str">
            <v>KEYLA LIMA SILVERIO</v>
          </cell>
          <cell r="B287" t="str">
            <v>ASSISTENTE ADMINISTRATIVO</v>
          </cell>
          <cell r="C287">
            <v>1868.63</v>
          </cell>
          <cell r="D287">
            <v>0</v>
          </cell>
          <cell r="E287">
            <v>0</v>
          </cell>
          <cell r="F287">
            <v>2244.46</v>
          </cell>
          <cell r="G287">
            <v>200.82</v>
          </cell>
          <cell r="H287">
            <v>2043.64</v>
          </cell>
        </row>
        <row r="288">
          <cell r="A288" t="str">
            <v>LUCIANA ANDRIELLI RAMOS</v>
          </cell>
          <cell r="B288" t="str">
            <v>TECNICO (A) DE ENFERMAGEM</v>
          </cell>
          <cell r="C288">
            <v>1868.63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</row>
        <row r="289">
          <cell r="A289" t="str">
            <v>MARIA DE LOURDES BARBOSA SILVA FREITAS</v>
          </cell>
          <cell r="B289" t="str">
            <v>ENFERMEIRO (A)</v>
          </cell>
          <cell r="C289">
            <v>3085</v>
          </cell>
          <cell r="D289">
            <v>0</v>
          </cell>
          <cell r="E289">
            <v>0</v>
          </cell>
          <cell r="F289">
            <v>3854.09</v>
          </cell>
          <cell r="G289">
            <v>514.80999999999995</v>
          </cell>
          <cell r="H289">
            <v>3339.28</v>
          </cell>
        </row>
        <row r="290">
          <cell r="A290" t="str">
            <v>WELSEM IVAIR GENSKE DE GODOY</v>
          </cell>
          <cell r="B290" t="str">
            <v>BIOMEDICO (A)</v>
          </cell>
          <cell r="C290">
            <v>2919.78</v>
          </cell>
          <cell r="D290">
            <v>0</v>
          </cell>
          <cell r="E290">
            <v>0</v>
          </cell>
          <cell r="F290">
            <v>4706.51</v>
          </cell>
          <cell r="G290">
            <v>777.46</v>
          </cell>
          <cell r="H290">
            <v>3929.05</v>
          </cell>
        </row>
        <row r="291">
          <cell r="A291" t="str">
            <v>GABRIELA ALEKSANDRA PIRES DA FONSECA</v>
          </cell>
          <cell r="B291" t="str">
            <v>ENFERMEIRO (A)</v>
          </cell>
          <cell r="C291">
            <v>3771.03</v>
          </cell>
          <cell r="D291">
            <v>0</v>
          </cell>
          <cell r="E291">
            <v>0</v>
          </cell>
          <cell r="F291">
            <v>4430.53</v>
          </cell>
          <cell r="G291">
            <v>685.43</v>
          </cell>
          <cell r="H291">
            <v>3745.1</v>
          </cell>
        </row>
        <row r="292">
          <cell r="A292" t="str">
            <v>LUANE GARCIA BATISTA</v>
          </cell>
          <cell r="B292" t="str">
            <v>FONOAUDIOLOGO (A)</v>
          </cell>
          <cell r="C292">
            <v>4486.99</v>
          </cell>
          <cell r="D292">
            <v>0</v>
          </cell>
          <cell r="E292">
            <v>0</v>
          </cell>
          <cell r="F292">
            <v>4993.74</v>
          </cell>
          <cell r="G292">
            <v>873.25</v>
          </cell>
          <cell r="H292">
            <v>4120.49</v>
          </cell>
        </row>
        <row r="293">
          <cell r="A293" t="str">
            <v>MARIA DAS VITORIAS AZEVEDO GUILHERME</v>
          </cell>
          <cell r="B293" t="str">
            <v>RECEPCIONISTA</v>
          </cell>
          <cell r="C293">
            <v>1412</v>
          </cell>
          <cell r="D293">
            <v>0</v>
          </cell>
          <cell r="E293">
            <v>0</v>
          </cell>
          <cell r="F293">
            <v>1827.04</v>
          </cell>
          <cell r="G293">
            <v>137.66999999999999</v>
          </cell>
          <cell r="H293">
            <v>1689.37</v>
          </cell>
        </row>
        <row r="294">
          <cell r="A294" t="str">
            <v>NARAYANE SOUZA SOARES</v>
          </cell>
          <cell r="B294" t="str">
            <v>ASSISTENTE ADMINISTRATIVO</v>
          </cell>
          <cell r="C294">
            <v>1868.63</v>
          </cell>
          <cell r="D294">
            <v>0</v>
          </cell>
          <cell r="E294">
            <v>0</v>
          </cell>
          <cell r="F294">
            <v>2431.3200000000002</v>
          </cell>
          <cell r="G294">
            <v>197.63</v>
          </cell>
          <cell r="H294">
            <v>2233.69</v>
          </cell>
        </row>
        <row r="295">
          <cell r="A295" t="str">
            <v>NATHALIA MARCIEL FERASIM TEIXEIRA</v>
          </cell>
          <cell r="B295" t="str">
            <v>TECNICO (A) DE ENFERMAGEM</v>
          </cell>
          <cell r="C295">
            <v>1868.63</v>
          </cell>
          <cell r="D295">
            <v>0</v>
          </cell>
          <cell r="E295">
            <v>0</v>
          </cell>
          <cell r="F295">
            <v>2548.58</v>
          </cell>
          <cell r="G295">
            <v>208.19</v>
          </cell>
          <cell r="H295">
            <v>2340.39</v>
          </cell>
        </row>
        <row r="296">
          <cell r="A296" t="str">
            <v>SIRLEY PEDRO FERREIRA EVANGELISTA</v>
          </cell>
          <cell r="B296" t="str">
            <v>TECNICO (A) DE ENFERMAGEM</v>
          </cell>
          <cell r="C296">
            <v>1868.63</v>
          </cell>
          <cell r="D296">
            <v>0</v>
          </cell>
          <cell r="E296">
            <v>0</v>
          </cell>
          <cell r="F296">
            <v>2385.66</v>
          </cell>
          <cell r="G296">
            <v>193.52</v>
          </cell>
          <cell r="H296">
            <v>2192.14</v>
          </cell>
        </row>
        <row r="297">
          <cell r="A297" t="str">
            <v>LUCIMAR JOAQUINA DA SILVA RIBEIRO</v>
          </cell>
          <cell r="B297" t="str">
            <v>TECNICO (A) DE ENFERMAGEM</v>
          </cell>
          <cell r="C297">
            <v>1868.63</v>
          </cell>
          <cell r="D297">
            <v>0</v>
          </cell>
          <cell r="E297">
            <v>0</v>
          </cell>
          <cell r="F297">
            <v>2385.66</v>
          </cell>
          <cell r="G297">
            <v>305.64</v>
          </cell>
          <cell r="H297">
            <v>2080.02</v>
          </cell>
        </row>
        <row r="298">
          <cell r="A298" t="str">
            <v>MARCELO VIANA DA SILVA</v>
          </cell>
          <cell r="B298" t="str">
            <v>AUXILIAR DE ESTOQUE</v>
          </cell>
          <cell r="C298">
            <v>1698.74</v>
          </cell>
          <cell r="D298">
            <v>0</v>
          </cell>
          <cell r="E298">
            <v>0</v>
          </cell>
          <cell r="F298">
            <v>2066.08</v>
          </cell>
          <cell r="G298">
            <v>266.68</v>
          </cell>
          <cell r="H298">
            <v>1799.4</v>
          </cell>
        </row>
        <row r="299">
          <cell r="A299" t="str">
            <v>DANIEL RODRIGUES CHAVES FABINO</v>
          </cell>
          <cell r="B299" t="str">
            <v>ANALISTA PATRIMONIAL PLENO</v>
          </cell>
          <cell r="C299">
            <v>3739.17</v>
          </cell>
          <cell r="D299">
            <v>0</v>
          </cell>
          <cell r="E299">
            <v>0</v>
          </cell>
          <cell r="F299">
            <v>4208.53</v>
          </cell>
          <cell r="G299">
            <v>768.44</v>
          </cell>
          <cell r="H299">
            <v>3440.09</v>
          </cell>
        </row>
        <row r="300">
          <cell r="A300" t="str">
            <v>DILIANE DINIZ DE FREITAS ALVES</v>
          </cell>
          <cell r="B300" t="str">
            <v>ENFERMEIRO (A)</v>
          </cell>
          <cell r="C300">
            <v>3085</v>
          </cell>
          <cell r="D300">
            <v>0</v>
          </cell>
          <cell r="E300">
            <v>0</v>
          </cell>
          <cell r="F300">
            <v>3675.9</v>
          </cell>
          <cell r="G300">
            <v>441.47</v>
          </cell>
          <cell r="H300">
            <v>3234.43</v>
          </cell>
        </row>
        <row r="301">
          <cell r="A301" t="str">
            <v>SHIRLEY CANTUARIO DE BRITO BALBINO</v>
          </cell>
          <cell r="B301" t="str">
            <v>BIOMEDICO (A)</v>
          </cell>
          <cell r="C301">
            <v>2919.78</v>
          </cell>
          <cell r="D301">
            <v>0</v>
          </cell>
          <cell r="E301">
            <v>0</v>
          </cell>
          <cell r="F301">
            <v>4132</v>
          </cell>
          <cell r="G301">
            <v>587.09</v>
          </cell>
          <cell r="H301">
            <v>3544.91</v>
          </cell>
        </row>
        <row r="302">
          <cell r="A302" t="str">
            <v>NATHANIA VALEJO DE OLIVEIRA</v>
          </cell>
          <cell r="B302" t="str">
            <v>AUXILIAR DE FARMACIA</v>
          </cell>
          <cell r="C302">
            <v>1698.74</v>
          </cell>
          <cell r="D302">
            <v>0</v>
          </cell>
          <cell r="E302">
            <v>0</v>
          </cell>
          <cell r="F302">
            <v>1859.48</v>
          </cell>
          <cell r="G302">
            <v>242</v>
          </cell>
          <cell r="H302">
            <v>1617.48</v>
          </cell>
        </row>
        <row r="303">
          <cell r="A303" t="str">
            <v>SABRINA LETICIA CARDOSO FREITAS</v>
          </cell>
          <cell r="B303" t="str">
            <v>TECNICO (A) DE RADIOLOGIA</v>
          </cell>
          <cell r="C303">
            <v>2824.64</v>
          </cell>
          <cell r="D303">
            <v>0</v>
          </cell>
          <cell r="E303">
            <v>0</v>
          </cell>
          <cell r="F303">
            <v>4021.42</v>
          </cell>
          <cell r="G303">
            <v>557.35</v>
          </cell>
          <cell r="H303">
            <v>3464.07</v>
          </cell>
        </row>
        <row r="304">
          <cell r="A304" t="str">
            <v>MARIO ALVES DA SILVA</v>
          </cell>
          <cell r="B304" t="str">
            <v>TECNICO (A) DE RADIOLOGIA</v>
          </cell>
          <cell r="C304">
            <v>2824.64</v>
          </cell>
          <cell r="D304">
            <v>0</v>
          </cell>
          <cell r="E304">
            <v>0</v>
          </cell>
          <cell r="F304">
            <v>4110.88</v>
          </cell>
          <cell r="G304">
            <v>581.41</v>
          </cell>
          <cell r="H304">
            <v>3529.47</v>
          </cell>
        </row>
        <row r="305">
          <cell r="A305" t="str">
            <v>DIOGO ANDRADE MORALES</v>
          </cell>
          <cell r="B305" t="str">
            <v>TECNICO (A) DE RADIOLOGIA</v>
          </cell>
          <cell r="C305">
            <v>2824.64</v>
          </cell>
          <cell r="D305">
            <v>0</v>
          </cell>
          <cell r="E305">
            <v>0</v>
          </cell>
          <cell r="F305">
            <v>3690.87</v>
          </cell>
          <cell r="G305">
            <v>490.37</v>
          </cell>
          <cell r="H305">
            <v>3200.5</v>
          </cell>
        </row>
        <row r="306">
          <cell r="A306" t="str">
            <v>NATHALIA ALVES SILVA AMORIM</v>
          </cell>
          <cell r="B306" t="str">
            <v>TECNICO (A) DE ENFERMAGEM</v>
          </cell>
          <cell r="C306">
            <v>1868.63</v>
          </cell>
          <cell r="D306">
            <v>0</v>
          </cell>
          <cell r="E306">
            <v>0</v>
          </cell>
          <cell r="F306">
            <v>2244.46</v>
          </cell>
          <cell r="G306">
            <v>180.82</v>
          </cell>
          <cell r="H306">
            <v>2063.64</v>
          </cell>
        </row>
        <row r="307">
          <cell r="A307" t="str">
            <v>RENATA NAZARETH DOS SANTOS</v>
          </cell>
          <cell r="B307" t="str">
            <v>FARMACEUTICO (A)</v>
          </cell>
          <cell r="C307">
            <v>3334.23</v>
          </cell>
          <cell r="D307">
            <v>0</v>
          </cell>
          <cell r="E307">
            <v>0</v>
          </cell>
          <cell r="F307">
            <v>4777.25</v>
          </cell>
          <cell r="G307">
            <v>818.39</v>
          </cell>
          <cell r="H307">
            <v>3958.86</v>
          </cell>
        </row>
        <row r="308">
          <cell r="A308" t="str">
            <v>MARCOS WESLEY MARTINS DE ANDRADE</v>
          </cell>
          <cell r="B308" t="str">
            <v>COORDENADOR (A) DE TI</v>
          </cell>
          <cell r="C308">
            <v>7122.21</v>
          </cell>
          <cell r="D308">
            <v>9971.09</v>
          </cell>
          <cell r="E308">
            <v>623.19000000000005</v>
          </cell>
          <cell r="F308">
            <v>18072.599999999999</v>
          </cell>
          <cell r="G308">
            <v>18072.599999999999</v>
          </cell>
          <cell r="H308">
            <v>0</v>
          </cell>
        </row>
        <row r="309">
          <cell r="A309" t="str">
            <v>SARA CHRISTIELLY LEAO RODRIGUES MARTINS</v>
          </cell>
          <cell r="B309" t="str">
            <v>AUXILIAR ADMINISTRATIVO</v>
          </cell>
          <cell r="C309">
            <v>1412</v>
          </cell>
          <cell r="D309">
            <v>2200.84</v>
          </cell>
          <cell r="E309">
            <v>0</v>
          </cell>
          <cell r="F309">
            <v>2202.2199999999998</v>
          </cell>
          <cell r="G309">
            <v>2200.84</v>
          </cell>
          <cell r="H309">
            <v>1.38</v>
          </cell>
        </row>
        <row r="310">
          <cell r="A310" t="str">
            <v>CARLOS HENRIQUE MENDES DOS SANTOS</v>
          </cell>
          <cell r="B310" t="str">
            <v>AUXILIAR DE FARMACIA</v>
          </cell>
          <cell r="C310">
            <v>1698.74</v>
          </cell>
          <cell r="D310">
            <v>0</v>
          </cell>
          <cell r="E310">
            <v>0</v>
          </cell>
          <cell r="F310">
            <v>2066.08</v>
          </cell>
          <cell r="G310">
            <v>164.76</v>
          </cell>
          <cell r="H310">
            <v>1901.32</v>
          </cell>
        </row>
        <row r="311">
          <cell r="A311" t="str">
            <v>ELIZABETH PEREIRA DA SILVA</v>
          </cell>
          <cell r="B311" t="str">
            <v>TECNICO (A) DE ENFERMAGEM</v>
          </cell>
          <cell r="C311">
            <v>1868.63</v>
          </cell>
          <cell r="D311">
            <v>3407.76</v>
          </cell>
          <cell r="E311">
            <v>0</v>
          </cell>
          <cell r="F311">
            <v>3661.19</v>
          </cell>
          <cell r="G311">
            <v>3623.22</v>
          </cell>
          <cell r="H311">
            <v>37.97</v>
          </cell>
        </row>
        <row r="312">
          <cell r="A312" t="str">
            <v>WAGNER CORREA ROSA VEIGA</v>
          </cell>
          <cell r="B312" t="str">
            <v>ANALISTA DE SISTEMA</v>
          </cell>
          <cell r="C312">
            <v>3044.94</v>
          </cell>
          <cell r="D312">
            <v>0</v>
          </cell>
          <cell r="E312">
            <v>0</v>
          </cell>
          <cell r="F312">
            <v>4097.3500000000004</v>
          </cell>
          <cell r="G312">
            <v>549.33000000000004</v>
          </cell>
          <cell r="H312">
            <v>3548.02</v>
          </cell>
        </row>
        <row r="313">
          <cell r="A313" t="str">
            <v>ALICE FERREIRA DE MORAES</v>
          </cell>
          <cell r="B313" t="str">
            <v>FARMACEUTICO (A)</v>
          </cell>
          <cell r="C313">
            <v>3334.23</v>
          </cell>
          <cell r="D313">
            <v>0</v>
          </cell>
          <cell r="E313">
            <v>0</v>
          </cell>
          <cell r="F313">
            <v>4454.49</v>
          </cell>
          <cell r="G313">
            <v>471.78</v>
          </cell>
          <cell r="H313">
            <v>3982.71</v>
          </cell>
        </row>
        <row r="314">
          <cell r="A314" t="str">
            <v>ELIZANGELA LOPES DA SILVA</v>
          </cell>
          <cell r="B314" t="str">
            <v>TECNICO (A) DE ENFERMAGEM</v>
          </cell>
          <cell r="C314">
            <v>1868.63</v>
          </cell>
          <cell r="D314">
            <v>2968.08</v>
          </cell>
          <cell r="E314">
            <v>0</v>
          </cell>
          <cell r="F314">
            <v>3940.68</v>
          </cell>
          <cell r="G314">
            <v>3054.24</v>
          </cell>
          <cell r="H314">
            <v>886.44</v>
          </cell>
        </row>
        <row r="315">
          <cell r="A315" t="str">
            <v>TARCISIA BLANDINO PINHEIRO</v>
          </cell>
          <cell r="B315" t="str">
            <v>ASSISTENTE ADMINISTRATIVO</v>
          </cell>
          <cell r="C315">
            <v>1868.63</v>
          </cell>
          <cell r="D315">
            <v>0</v>
          </cell>
          <cell r="E315">
            <v>0</v>
          </cell>
          <cell r="F315">
            <v>2244.46</v>
          </cell>
          <cell r="G315">
            <v>180.82</v>
          </cell>
          <cell r="H315">
            <v>2063.64</v>
          </cell>
        </row>
        <row r="316">
          <cell r="A316" t="str">
            <v>WALERIA APARECIDA MOREIRA</v>
          </cell>
          <cell r="B316" t="str">
            <v>TECNICO (A) DE ENFERMAGEM</v>
          </cell>
          <cell r="C316">
            <v>1868.63</v>
          </cell>
          <cell r="D316">
            <v>0</v>
          </cell>
          <cell r="E316">
            <v>0</v>
          </cell>
          <cell r="F316">
            <v>2385.66</v>
          </cell>
          <cell r="G316">
            <v>193.52</v>
          </cell>
          <cell r="H316">
            <v>2192.14</v>
          </cell>
        </row>
        <row r="317">
          <cell r="A317" t="str">
            <v>KAROLAINE SARAIVA OLIVEIRA</v>
          </cell>
          <cell r="B317" t="str">
            <v>TECNICO (A) DE ENFERMAGEM</v>
          </cell>
          <cell r="C317">
            <v>1868.63</v>
          </cell>
          <cell r="D317">
            <v>2992.61</v>
          </cell>
          <cell r="E317">
            <v>0</v>
          </cell>
          <cell r="F317">
            <v>3740.76</v>
          </cell>
          <cell r="G317">
            <v>3740.76</v>
          </cell>
          <cell r="H317">
            <v>0</v>
          </cell>
        </row>
        <row r="318">
          <cell r="A318" t="str">
            <v>LILIA XAVIER CALDEIRA</v>
          </cell>
          <cell r="B318" t="str">
            <v>COORDENADOR (A) DE ENFERMAGEM</v>
          </cell>
          <cell r="C318">
            <v>4109.21</v>
          </cell>
          <cell r="D318">
            <v>0</v>
          </cell>
          <cell r="E318">
            <v>0</v>
          </cell>
          <cell r="F318">
            <v>5802.53</v>
          </cell>
          <cell r="G318">
            <v>974.16</v>
          </cell>
          <cell r="H318">
            <v>4828.37</v>
          </cell>
        </row>
        <row r="319">
          <cell r="A319" t="str">
            <v>BRUNNA MAYARA CALDEIRA FERNANDES</v>
          </cell>
          <cell r="B319" t="str">
            <v>ASSISTENTE ADMINISTRATIVO</v>
          </cell>
          <cell r="C319">
            <v>1868.63</v>
          </cell>
          <cell r="D319">
            <v>0</v>
          </cell>
          <cell r="E319">
            <v>0</v>
          </cell>
          <cell r="F319">
            <v>2244.46</v>
          </cell>
          <cell r="G319">
            <v>200.82</v>
          </cell>
          <cell r="H319">
            <v>2043.64</v>
          </cell>
        </row>
        <row r="320">
          <cell r="A320" t="str">
            <v>ANA CAROLINA ALVES DE JESUS</v>
          </cell>
          <cell r="B320" t="str">
            <v>FARMACEUTICO (A)</v>
          </cell>
          <cell r="C320">
            <v>3334.23</v>
          </cell>
          <cell r="D320">
            <v>0</v>
          </cell>
          <cell r="E320">
            <v>0</v>
          </cell>
          <cell r="F320">
            <v>5108.08</v>
          </cell>
          <cell r="G320">
            <v>613.21</v>
          </cell>
          <cell r="H320">
            <v>4494.87</v>
          </cell>
        </row>
        <row r="321">
          <cell r="A321" t="str">
            <v>KETLIN MONTEIRO FELIPE DE OLIVEIRA</v>
          </cell>
          <cell r="B321" t="str">
            <v>PSICOLOGO (A)</v>
          </cell>
          <cell r="C321">
            <v>3058.51</v>
          </cell>
          <cell r="D321">
            <v>0</v>
          </cell>
          <cell r="E321">
            <v>0</v>
          </cell>
          <cell r="F321">
            <v>3776.24</v>
          </cell>
          <cell r="G321">
            <v>495.2</v>
          </cell>
          <cell r="H321">
            <v>3281.04</v>
          </cell>
        </row>
        <row r="322">
          <cell r="A322" t="str">
            <v>NUBIA VALERIA DE MELO BORGES</v>
          </cell>
          <cell r="B322" t="str">
            <v>TECNICO (A) DE ENFERMAGEM</v>
          </cell>
          <cell r="C322">
            <v>1868.63</v>
          </cell>
          <cell r="D322">
            <v>0</v>
          </cell>
          <cell r="E322">
            <v>0</v>
          </cell>
          <cell r="F322">
            <v>2244.46</v>
          </cell>
          <cell r="G322">
            <v>180.82</v>
          </cell>
          <cell r="H322">
            <v>2063.64</v>
          </cell>
        </row>
        <row r="323">
          <cell r="A323" t="str">
            <v>ROSANGELA MOREIRA DE CASTRO OLIVEIRA</v>
          </cell>
          <cell r="B323" t="str">
            <v>TECNICO (A) DE ENFERMAGEM</v>
          </cell>
          <cell r="C323">
            <v>1868.63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</row>
        <row r="324">
          <cell r="A324" t="str">
            <v>ROSSELMA MARIA DA CONCEICAO TONHA</v>
          </cell>
          <cell r="B324" t="str">
            <v>TECNICO (A) DE ENFERMAGEM</v>
          </cell>
          <cell r="C324">
            <v>1868.63</v>
          </cell>
          <cell r="D324">
            <v>0</v>
          </cell>
          <cell r="E324">
            <v>0</v>
          </cell>
          <cell r="F324">
            <v>2631.01</v>
          </cell>
          <cell r="G324">
            <v>215.61</v>
          </cell>
          <cell r="H324">
            <v>2415.4</v>
          </cell>
        </row>
        <row r="325">
          <cell r="A325" t="str">
            <v>RUIMAR PAULINO DA SILVA</v>
          </cell>
          <cell r="B325" t="str">
            <v>TECNICO (A) DE ENFERMAGEM</v>
          </cell>
          <cell r="C325">
            <v>1868.63</v>
          </cell>
          <cell r="D325">
            <v>0</v>
          </cell>
          <cell r="E325">
            <v>0</v>
          </cell>
          <cell r="F325">
            <v>2385.66</v>
          </cell>
          <cell r="G325">
            <v>193.52</v>
          </cell>
          <cell r="H325">
            <v>2192.14</v>
          </cell>
        </row>
        <row r="326">
          <cell r="A326" t="str">
            <v>MIKAELA DOURADO NOGUEIRA</v>
          </cell>
          <cell r="B326" t="str">
            <v>TECNICO (A) DE ENFERMAGEM</v>
          </cell>
          <cell r="C326">
            <v>2284.25</v>
          </cell>
          <cell r="D326">
            <v>0</v>
          </cell>
          <cell r="E326">
            <v>0</v>
          </cell>
          <cell r="F326">
            <v>2680.86</v>
          </cell>
          <cell r="G326">
            <v>246.64</v>
          </cell>
          <cell r="H326">
            <v>2434.2199999999998</v>
          </cell>
        </row>
        <row r="327">
          <cell r="A327" t="str">
            <v>ISABELLA LORRAINY ROCHA SANTOS</v>
          </cell>
          <cell r="B327" t="str">
            <v>FONOAUDIOLOGO (A)</v>
          </cell>
          <cell r="C327">
            <v>4486.99</v>
          </cell>
          <cell r="D327">
            <v>0</v>
          </cell>
          <cell r="E327">
            <v>0</v>
          </cell>
          <cell r="F327">
            <v>5123.9399999999996</v>
          </cell>
          <cell r="G327">
            <v>916.68</v>
          </cell>
          <cell r="H327">
            <v>4207.26</v>
          </cell>
        </row>
        <row r="328">
          <cell r="A328" t="str">
            <v>GLEICY KELLY GOMES BARRETO</v>
          </cell>
          <cell r="B328" t="str">
            <v>ASSISTENTE ADMINISTRATIVO</v>
          </cell>
          <cell r="C328">
            <v>1868.63</v>
          </cell>
          <cell r="D328">
            <v>0</v>
          </cell>
          <cell r="E328">
            <v>0</v>
          </cell>
          <cell r="F328">
            <v>2244.46</v>
          </cell>
          <cell r="G328">
            <v>312.94</v>
          </cell>
          <cell r="H328">
            <v>1931.52</v>
          </cell>
        </row>
        <row r="329">
          <cell r="A329" t="str">
            <v>ADRIANA PEREIRA DA SILVA GOMES CRUZ</v>
          </cell>
          <cell r="B329" t="str">
            <v>TECNICO (A) DE ENFERMAGEM</v>
          </cell>
          <cell r="C329">
            <v>1868.63</v>
          </cell>
          <cell r="D329">
            <v>0</v>
          </cell>
          <cell r="E329">
            <v>0</v>
          </cell>
          <cell r="F329">
            <v>2435.1</v>
          </cell>
          <cell r="G329">
            <v>393.72</v>
          </cell>
          <cell r="H329">
            <v>2041.38</v>
          </cell>
        </row>
        <row r="330">
          <cell r="A330" t="str">
            <v>DANIEL PAIVA MERCADANTE</v>
          </cell>
          <cell r="B330" t="str">
            <v>ASSESSOR (A) DE DIRETORIA</v>
          </cell>
          <cell r="C330">
            <v>6217.1</v>
          </cell>
          <cell r="D330">
            <v>4422.91</v>
          </cell>
          <cell r="E330">
            <v>0</v>
          </cell>
          <cell r="F330">
            <v>9427.68</v>
          </cell>
          <cell r="G330">
            <v>5395.17</v>
          </cell>
          <cell r="H330">
            <v>4032.51</v>
          </cell>
        </row>
        <row r="331">
          <cell r="A331" t="str">
            <v>LUANNY ISABELA ARAUJO GOMES</v>
          </cell>
          <cell r="B331" t="str">
            <v>ASSISTENTE ADMINISTRATIVO</v>
          </cell>
          <cell r="C331">
            <v>1868.63</v>
          </cell>
          <cell r="D331">
            <v>1485.45</v>
          </cell>
          <cell r="E331">
            <v>0</v>
          </cell>
          <cell r="F331">
            <v>2607.69</v>
          </cell>
          <cell r="G331">
            <v>1585.07</v>
          </cell>
          <cell r="H331">
            <v>1022.62</v>
          </cell>
        </row>
        <row r="332">
          <cell r="A332" t="str">
            <v>KAMILLA CRISTINA PEREIRA DE SOUZA</v>
          </cell>
          <cell r="B332" t="str">
            <v>TECNICO (A) DE ENFERMAGEM</v>
          </cell>
          <cell r="C332">
            <v>2284.25</v>
          </cell>
          <cell r="D332">
            <v>0</v>
          </cell>
          <cell r="E332">
            <v>0</v>
          </cell>
          <cell r="F332">
            <v>3091.26</v>
          </cell>
          <cell r="G332">
            <v>431.59</v>
          </cell>
          <cell r="H332">
            <v>2659.67</v>
          </cell>
        </row>
        <row r="333">
          <cell r="A333" t="str">
            <v>MARCOS AURELIO BRITO DE AZEVEDO</v>
          </cell>
          <cell r="B333" t="str">
            <v>TECNICO (A) DE ENFERMAGEM</v>
          </cell>
          <cell r="C333">
            <v>1868.63</v>
          </cell>
          <cell r="D333">
            <v>0</v>
          </cell>
          <cell r="E333">
            <v>0</v>
          </cell>
          <cell r="F333">
            <v>2629.97</v>
          </cell>
          <cell r="G333">
            <v>350.31</v>
          </cell>
          <cell r="H333">
            <v>2279.66</v>
          </cell>
        </row>
        <row r="334">
          <cell r="A334" t="str">
            <v>SUZIELE ABADIA PEREIRA BORGES</v>
          </cell>
          <cell r="B334" t="str">
            <v>ASSISTENTE ADMINISTRATIVO</v>
          </cell>
          <cell r="C334">
            <v>1868.63</v>
          </cell>
          <cell r="D334">
            <v>0</v>
          </cell>
          <cell r="E334">
            <v>0</v>
          </cell>
          <cell r="F334">
            <v>2244.46</v>
          </cell>
          <cell r="G334">
            <v>292.94</v>
          </cell>
          <cell r="H334">
            <v>1951.52</v>
          </cell>
        </row>
        <row r="335">
          <cell r="A335" t="str">
            <v>SILVIA FRANCISCA DA COSTA</v>
          </cell>
          <cell r="B335" t="str">
            <v>TECNICO (A) DE ENFERMAGEM</v>
          </cell>
          <cell r="C335">
            <v>1868.63</v>
          </cell>
          <cell r="D335">
            <v>0</v>
          </cell>
          <cell r="E335">
            <v>0</v>
          </cell>
          <cell r="F335">
            <v>2601.8200000000002</v>
          </cell>
          <cell r="G335">
            <v>268.10000000000002</v>
          </cell>
          <cell r="H335">
            <v>2333.7199999999998</v>
          </cell>
        </row>
        <row r="336">
          <cell r="A336" t="str">
            <v>KESSICA GOMES DE ABREU</v>
          </cell>
          <cell r="B336" t="str">
            <v>ENFERMEIRO (A)</v>
          </cell>
          <cell r="C336">
            <v>3085</v>
          </cell>
          <cell r="D336">
            <v>0</v>
          </cell>
          <cell r="E336">
            <v>0</v>
          </cell>
          <cell r="F336">
            <v>3768.12</v>
          </cell>
          <cell r="G336">
            <v>493.15</v>
          </cell>
          <cell r="H336">
            <v>3274.97</v>
          </cell>
        </row>
        <row r="337">
          <cell r="A337" t="str">
            <v>JUSCELIA SALES DE SOUSA</v>
          </cell>
          <cell r="B337" t="str">
            <v>ENFERMEIRO (A)</v>
          </cell>
          <cell r="C337">
            <v>3085</v>
          </cell>
          <cell r="D337">
            <v>0</v>
          </cell>
          <cell r="E337">
            <v>0</v>
          </cell>
          <cell r="F337">
            <v>3367.4</v>
          </cell>
          <cell r="G337">
            <v>392.17</v>
          </cell>
          <cell r="H337">
            <v>2975.23</v>
          </cell>
        </row>
        <row r="338">
          <cell r="A338" t="str">
            <v>EDIVANILSON FLORENCIO VILANOVA</v>
          </cell>
          <cell r="B338" t="str">
            <v>PEDREIRO</v>
          </cell>
          <cell r="C338">
            <v>1804.52</v>
          </cell>
          <cell r="D338">
            <v>0</v>
          </cell>
          <cell r="E338">
            <v>0</v>
          </cell>
          <cell r="F338">
            <v>2086.92</v>
          </cell>
          <cell r="G338">
            <v>363.82</v>
          </cell>
          <cell r="H338">
            <v>1723.1</v>
          </cell>
        </row>
        <row r="339">
          <cell r="A339" t="str">
            <v>FERNANDA PEIXOTO DE AGUIAR</v>
          </cell>
          <cell r="B339" t="str">
            <v>ENFERMEIRO (A) DO TRABALHO</v>
          </cell>
          <cell r="C339">
            <v>4899.75</v>
          </cell>
          <cell r="D339">
            <v>0</v>
          </cell>
          <cell r="E339">
            <v>0</v>
          </cell>
          <cell r="F339">
            <v>5182.1499999999996</v>
          </cell>
          <cell r="G339">
            <v>936.09</v>
          </cell>
          <cell r="H339">
            <v>4246.0600000000004</v>
          </cell>
        </row>
        <row r="340">
          <cell r="A340" t="str">
            <v>KEYANE COSTA MORAIS SOUSA</v>
          </cell>
          <cell r="B340" t="str">
            <v>ENFERMEIRO (A)</v>
          </cell>
          <cell r="C340">
            <v>3085</v>
          </cell>
          <cell r="D340">
            <v>0</v>
          </cell>
          <cell r="E340">
            <v>0</v>
          </cell>
          <cell r="F340">
            <v>4381.8999999999996</v>
          </cell>
          <cell r="G340">
            <v>441.47</v>
          </cell>
          <cell r="H340">
            <v>3940.43</v>
          </cell>
        </row>
        <row r="341">
          <cell r="A341" t="str">
            <v>THAIS RODRIGUES DE OLIVEIRA</v>
          </cell>
          <cell r="B341" t="str">
            <v>TECNICO (A) DE ENFERMAGEM</v>
          </cell>
          <cell r="C341">
            <v>1868.63</v>
          </cell>
          <cell r="D341">
            <v>0</v>
          </cell>
          <cell r="E341">
            <v>0</v>
          </cell>
          <cell r="F341">
            <v>2244.46</v>
          </cell>
          <cell r="G341">
            <v>180.82</v>
          </cell>
          <cell r="H341">
            <v>2063.64</v>
          </cell>
        </row>
        <row r="342">
          <cell r="A342" t="str">
            <v>FLAVIA FERNANDA ROSEMBERG LAUKENICKAS</v>
          </cell>
          <cell r="B342" t="str">
            <v>DIRETOR (A) GERAL</v>
          </cell>
          <cell r="C342">
            <v>14040</v>
          </cell>
          <cell r="D342">
            <v>0</v>
          </cell>
          <cell r="E342">
            <v>0</v>
          </cell>
          <cell r="F342">
            <v>19281</v>
          </cell>
          <cell r="G342">
            <v>4273.7299999999996</v>
          </cell>
          <cell r="H342">
            <v>15007.27</v>
          </cell>
        </row>
        <row r="343">
          <cell r="A343" t="str">
            <v>GLAUCIENE SOUSA SILVA</v>
          </cell>
          <cell r="B343" t="str">
            <v>SUPERVISOR DE SUPRIMENTOS</v>
          </cell>
          <cell r="C343">
            <v>4431.21</v>
          </cell>
          <cell r="D343">
            <v>0</v>
          </cell>
          <cell r="E343">
            <v>0</v>
          </cell>
          <cell r="F343">
            <v>4935.17</v>
          </cell>
          <cell r="G343">
            <v>811.06</v>
          </cell>
          <cell r="H343">
            <v>4124.1099999999997</v>
          </cell>
        </row>
        <row r="344">
          <cell r="A344" t="str">
            <v>SIMONE ROMEIRO DO NASCIMENTO</v>
          </cell>
          <cell r="B344" t="str">
            <v>TECNICO (A) DE ENFERMAGEM</v>
          </cell>
          <cell r="C344">
            <v>1868.63</v>
          </cell>
          <cell r="D344">
            <v>0</v>
          </cell>
          <cell r="E344">
            <v>0</v>
          </cell>
          <cell r="F344">
            <v>2417.27</v>
          </cell>
          <cell r="G344">
            <v>196.37</v>
          </cell>
          <cell r="H344">
            <v>2220.9</v>
          </cell>
        </row>
        <row r="345">
          <cell r="A345" t="str">
            <v>SORAIA ROCHA DA SILVA</v>
          </cell>
          <cell r="B345" t="str">
            <v>TECNICO (A) DE ENFERMAGEM</v>
          </cell>
          <cell r="C345">
            <v>1868.63</v>
          </cell>
          <cell r="D345">
            <v>0</v>
          </cell>
          <cell r="E345">
            <v>0</v>
          </cell>
          <cell r="F345">
            <v>2492.89</v>
          </cell>
          <cell r="G345">
            <v>255.55</v>
          </cell>
          <cell r="H345">
            <v>2237.34</v>
          </cell>
        </row>
        <row r="346">
          <cell r="A346" t="str">
            <v>DAIONARA ARAUJO DA SILVA</v>
          </cell>
          <cell r="B346" t="str">
            <v>ASSISTENTE ADMINISTRATIVO</v>
          </cell>
          <cell r="C346">
            <v>1863.63</v>
          </cell>
          <cell r="D346">
            <v>0</v>
          </cell>
          <cell r="E346">
            <v>0</v>
          </cell>
          <cell r="F346">
            <v>2239.21</v>
          </cell>
          <cell r="G346">
            <v>292.16000000000003</v>
          </cell>
          <cell r="H346">
            <v>1947.05</v>
          </cell>
        </row>
        <row r="347">
          <cell r="A347" t="str">
            <v>FABIANA COSTA DE SOUZA MENDONCA</v>
          </cell>
          <cell r="B347" t="str">
            <v>TECNICO (A) DE ENFERMAGEM</v>
          </cell>
          <cell r="C347">
            <v>1868.63</v>
          </cell>
          <cell r="D347">
            <v>0</v>
          </cell>
          <cell r="E347">
            <v>0</v>
          </cell>
          <cell r="F347">
            <v>2385.66</v>
          </cell>
          <cell r="G347">
            <v>193.52</v>
          </cell>
          <cell r="H347">
            <v>2192.14</v>
          </cell>
        </row>
        <row r="348">
          <cell r="A348" t="str">
            <v>ADRIANA COELHO COSTA</v>
          </cell>
          <cell r="B348" t="str">
            <v>AUXILIAR DE FARMACIA</v>
          </cell>
          <cell r="C348">
            <v>1698.74</v>
          </cell>
          <cell r="D348">
            <v>0</v>
          </cell>
          <cell r="E348">
            <v>0</v>
          </cell>
          <cell r="F348">
            <v>2400.69</v>
          </cell>
          <cell r="G348">
            <v>194.88</v>
          </cell>
          <cell r="H348">
            <v>2205.81</v>
          </cell>
        </row>
        <row r="349">
          <cell r="A349" t="str">
            <v>IRON PEREIRA SOARES</v>
          </cell>
          <cell r="B349" t="str">
            <v>TECNICO (A) DE ENFERMAGEM</v>
          </cell>
          <cell r="C349">
            <v>1868.63</v>
          </cell>
          <cell r="D349">
            <v>0</v>
          </cell>
          <cell r="E349">
            <v>0</v>
          </cell>
          <cell r="F349">
            <v>2571.5300000000002</v>
          </cell>
          <cell r="G349">
            <v>228.94</v>
          </cell>
          <cell r="H349">
            <v>2342.59</v>
          </cell>
        </row>
        <row r="350">
          <cell r="A350" t="str">
            <v>MARIA LUZIA PEREIRA DE SOUSA</v>
          </cell>
          <cell r="B350" t="str">
            <v>TECNICO (A) DE ENFERMAGEM</v>
          </cell>
          <cell r="C350">
            <v>1868.63</v>
          </cell>
          <cell r="D350">
            <v>0</v>
          </cell>
          <cell r="E350">
            <v>0</v>
          </cell>
          <cell r="F350">
            <v>2385.66</v>
          </cell>
          <cell r="G350">
            <v>193.52</v>
          </cell>
          <cell r="H350">
            <v>2192.14</v>
          </cell>
        </row>
        <row r="351">
          <cell r="A351" t="str">
            <v>ALINE SOCORRO DE SOUZA</v>
          </cell>
          <cell r="B351" t="str">
            <v>TECNICO (A) DE ENFERMAGEM</v>
          </cell>
          <cell r="C351">
            <v>1868.63</v>
          </cell>
          <cell r="D351">
            <v>0</v>
          </cell>
          <cell r="E351">
            <v>0</v>
          </cell>
          <cell r="F351">
            <v>2365.21</v>
          </cell>
          <cell r="G351">
            <v>191.68</v>
          </cell>
          <cell r="H351">
            <v>2173.5300000000002</v>
          </cell>
        </row>
        <row r="352">
          <cell r="A352" t="str">
            <v>JOANY FRANCISCO FERREIRA</v>
          </cell>
          <cell r="B352" t="str">
            <v>TECNICO (A) DE ENFERMAGEM</v>
          </cell>
          <cell r="C352">
            <v>1868.63</v>
          </cell>
          <cell r="D352">
            <v>0</v>
          </cell>
          <cell r="E352">
            <v>0</v>
          </cell>
          <cell r="F352">
            <v>2244.46</v>
          </cell>
          <cell r="G352">
            <v>180.82</v>
          </cell>
          <cell r="H352">
            <v>2063.64</v>
          </cell>
        </row>
        <row r="353">
          <cell r="A353" t="str">
            <v>EDVANIA BENEVIDES RIBEIRO</v>
          </cell>
          <cell r="B353" t="str">
            <v>TECNICO (A) DE ENFERMAGEM</v>
          </cell>
          <cell r="C353">
            <v>1868.63</v>
          </cell>
          <cell r="D353">
            <v>0</v>
          </cell>
          <cell r="E353">
            <v>0</v>
          </cell>
          <cell r="F353">
            <v>3336.36</v>
          </cell>
          <cell r="G353">
            <v>215.55</v>
          </cell>
          <cell r="H353">
            <v>3120.81</v>
          </cell>
        </row>
        <row r="354">
          <cell r="A354" t="str">
            <v>BEATRIZ DOS ANJOS JARDIM</v>
          </cell>
          <cell r="B354" t="str">
            <v>ENFERMEIRO (A)</v>
          </cell>
          <cell r="C354">
            <v>3085</v>
          </cell>
          <cell r="D354">
            <v>0</v>
          </cell>
          <cell r="E354">
            <v>0</v>
          </cell>
          <cell r="F354">
            <v>3367.4</v>
          </cell>
          <cell r="G354">
            <v>363.73</v>
          </cell>
          <cell r="H354">
            <v>3003.67</v>
          </cell>
        </row>
        <row r="355">
          <cell r="A355" t="str">
            <v>JOYCE ALVES FERREIRA</v>
          </cell>
          <cell r="B355" t="str">
            <v>AUXILIAR DE FARMACIA</v>
          </cell>
          <cell r="C355">
            <v>1698.74</v>
          </cell>
          <cell r="D355">
            <v>0</v>
          </cell>
          <cell r="E355">
            <v>0</v>
          </cell>
          <cell r="F355">
            <v>2066.08</v>
          </cell>
          <cell r="G355">
            <v>266.68</v>
          </cell>
          <cell r="H355">
            <v>1799.4</v>
          </cell>
        </row>
        <row r="356">
          <cell r="A356" t="str">
            <v>PALOMA MARIA COELHO DE PAULA</v>
          </cell>
          <cell r="B356" t="str">
            <v>ENFERMEIRO (A)</v>
          </cell>
          <cell r="C356">
            <v>3085</v>
          </cell>
          <cell r="D356">
            <v>0</v>
          </cell>
          <cell r="E356">
            <v>0</v>
          </cell>
          <cell r="F356">
            <v>4205.7700000000004</v>
          </cell>
          <cell r="G356">
            <v>610.47</v>
          </cell>
          <cell r="H356">
            <v>3595.3</v>
          </cell>
        </row>
        <row r="357">
          <cell r="A357" t="str">
            <v>RYAN PABLO FERREIRA DO NASCIMENTO</v>
          </cell>
          <cell r="B357" t="str">
            <v>ASSISTENTE ADMINISTRATIVO</v>
          </cell>
          <cell r="C357">
            <v>1868.63</v>
          </cell>
          <cell r="D357">
            <v>0</v>
          </cell>
          <cell r="E357">
            <v>0</v>
          </cell>
          <cell r="F357">
            <v>2244.46</v>
          </cell>
          <cell r="G357">
            <v>292.94</v>
          </cell>
          <cell r="H357">
            <v>1951.52</v>
          </cell>
        </row>
        <row r="358">
          <cell r="A358" t="str">
            <v>GILCLENYA TEIXEIRA MENDES</v>
          </cell>
          <cell r="B358" t="str">
            <v>TECNICO (A) DE ENFERMAGEM</v>
          </cell>
          <cell r="C358">
            <v>1868.63</v>
          </cell>
          <cell r="D358">
            <v>0</v>
          </cell>
          <cell r="E358">
            <v>0</v>
          </cell>
          <cell r="F358">
            <v>2244.46</v>
          </cell>
          <cell r="G358">
            <v>180.82</v>
          </cell>
          <cell r="H358">
            <v>2063.64</v>
          </cell>
        </row>
        <row r="359">
          <cell r="A359" t="str">
            <v>SONIA MARIA MENEZES OLIVEIRA</v>
          </cell>
          <cell r="B359" t="str">
            <v>TECNICO (A) DE ENFERMAGEM</v>
          </cell>
          <cell r="C359">
            <v>1868.63</v>
          </cell>
          <cell r="D359">
            <v>0</v>
          </cell>
          <cell r="E359">
            <v>0</v>
          </cell>
          <cell r="F359">
            <v>2599.2399999999998</v>
          </cell>
          <cell r="G359">
            <v>212.75</v>
          </cell>
          <cell r="H359">
            <v>2386.4899999999998</v>
          </cell>
        </row>
        <row r="360">
          <cell r="A360" t="str">
            <v>ELIENAI DOS SANTOS BARROS</v>
          </cell>
          <cell r="B360" t="str">
            <v>TECNICO (A) DE ENFERMAGEM</v>
          </cell>
          <cell r="C360">
            <v>1868.63</v>
          </cell>
          <cell r="D360">
            <v>0</v>
          </cell>
          <cell r="E360">
            <v>0</v>
          </cell>
          <cell r="F360">
            <v>2385.66</v>
          </cell>
          <cell r="G360">
            <v>305.64</v>
          </cell>
          <cell r="H360">
            <v>2080.02</v>
          </cell>
        </row>
        <row r="361">
          <cell r="A361" t="str">
            <v>ANDERSON DE JESUS</v>
          </cell>
          <cell r="B361" t="str">
            <v>BIOMEDICO (A)</v>
          </cell>
          <cell r="C361">
            <v>2919.78</v>
          </cell>
          <cell r="D361">
            <v>0</v>
          </cell>
          <cell r="E361">
            <v>0</v>
          </cell>
          <cell r="F361">
            <v>4233.67</v>
          </cell>
          <cell r="G361">
            <v>619.77</v>
          </cell>
          <cell r="H361">
            <v>3613.9</v>
          </cell>
        </row>
        <row r="362">
          <cell r="A362" t="str">
            <v>DAYANNE ALVES MAGALHAES</v>
          </cell>
          <cell r="B362" t="str">
            <v>ENFERMEIRO (A)</v>
          </cell>
          <cell r="C362">
            <v>3085</v>
          </cell>
          <cell r="D362">
            <v>0</v>
          </cell>
          <cell r="E362">
            <v>0</v>
          </cell>
          <cell r="F362">
            <v>3424.41</v>
          </cell>
          <cell r="G362">
            <v>378.1</v>
          </cell>
          <cell r="H362">
            <v>3046.31</v>
          </cell>
        </row>
        <row r="363">
          <cell r="A363" t="str">
            <v>ANITE PEREIRA DOS ANJOS LOPES</v>
          </cell>
          <cell r="B363" t="str">
            <v>TECNICO (A) DE ENFERMAGEM</v>
          </cell>
          <cell r="C363">
            <v>1868.63</v>
          </cell>
          <cell r="D363">
            <v>0</v>
          </cell>
          <cell r="E363">
            <v>0</v>
          </cell>
          <cell r="F363">
            <v>2244.46</v>
          </cell>
          <cell r="G363">
            <v>180.82</v>
          </cell>
          <cell r="H363">
            <v>2063.64</v>
          </cell>
        </row>
        <row r="364">
          <cell r="A364" t="str">
            <v>GIZELE BARBOSA ALVES</v>
          </cell>
          <cell r="B364" t="str">
            <v>TECNICO (A) DE ENFERMAGEM</v>
          </cell>
          <cell r="C364">
            <v>1868.63</v>
          </cell>
          <cell r="D364">
            <v>0</v>
          </cell>
          <cell r="E364">
            <v>0</v>
          </cell>
          <cell r="F364">
            <v>2292.23</v>
          </cell>
          <cell r="G364">
            <v>393.72</v>
          </cell>
          <cell r="H364">
            <v>1898.51</v>
          </cell>
        </row>
        <row r="365">
          <cell r="A365" t="str">
            <v>LIOMAR DE SOUSA COUTO</v>
          </cell>
          <cell r="B365" t="str">
            <v>PINTOR (A)</v>
          </cell>
          <cell r="C365">
            <v>1684.47</v>
          </cell>
          <cell r="D365">
            <v>0</v>
          </cell>
          <cell r="E365">
            <v>0</v>
          </cell>
          <cell r="F365">
            <v>1966.87</v>
          </cell>
          <cell r="G365">
            <v>468.25</v>
          </cell>
          <cell r="H365">
            <v>1498.62</v>
          </cell>
        </row>
        <row r="366">
          <cell r="A366" t="str">
            <v>ITALA VITORIA SILVA EDUARDO</v>
          </cell>
          <cell r="B366" t="str">
            <v>TECNICO (A) DE ENFERMAGEM</v>
          </cell>
          <cell r="C366">
            <v>1868.63</v>
          </cell>
          <cell r="D366">
            <v>0</v>
          </cell>
          <cell r="E366">
            <v>0</v>
          </cell>
          <cell r="F366">
            <v>2535.4499999999998</v>
          </cell>
          <cell r="G366">
            <v>319.13</v>
          </cell>
          <cell r="H366">
            <v>2216.3200000000002</v>
          </cell>
        </row>
        <row r="367">
          <cell r="A367" t="str">
            <v>VALERIA GOMES D ABADIA SANTOS</v>
          </cell>
          <cell r="B367" t="str">
            <v>TECNICO (A) DE ENFERMAGEM</v>
          </cell>
          <cell r="C367">
            <v>1868.63</v>
          </cell>
          <cell r="D367">
            <v>0</v>
          </cell>
          <cell r="E367">
            <v>0</v>
          </cell>
          <cell r="F367">
            <v>2341.16</v>
          </cell>
          <cell r="G367">
            <v>879.7</v>
          </cell>
          <cell r="H367">
            <v>1461.46</v>
          </cell>
        </row>
        <row r="368">
          <cell r="A368" t="str">
            <v>DANIELA GONCALVES BRITO</v>
          </cell>
          <cell r="B368" t="str">
            <v>TECNICO (A) DE ENFERMAGEM</v>
          </cell>
          <cell r="C368">
            <v>1868.63</v>
          </cell>
          <cell r="D368">
            <v>0</v>
          </cell>
          <cell r="E368">
            <v>0</v>
          </cell>
          <cell r="F368">
            <v>2631.01</v>
          </cell>
          <cell r="G368">
            <v>215.61</v>
          </cell>
          <cell r="H368">
            <v>2415.4</v>
          </cell>
        </row>
        <row r="369">
          <cell r="A369" t="str">
            <v>LILIA SOUZA DE OLIVEIRA</v>
          </cell>
          <cell r="B369" t="str">
            <v>ENFERMEIRO (A)</v>
          </cell>
          <cell r="C369">
            <v>3085</v>
          </cell>
          <cell r="D369">
            <v>0</v>
          </cell>
          <cell r="E369">
            <v>0</v>
          </cell>
          <cell r="F369">
            <v>3367.4</v>
          </cell>
          <cell r="G369">
            <v>345.89</v>
          </cell>
          <cell r="H369">
            <v>3021.51</v>
          </cell>
        </row>
        <row r="370">
          <cell r="A370" t="str">
            <v>SANDRO MARCOS RODRIGUES</v>
          </cell>
          <cell r="B370" t="str">
            <v>MOTORISTA DE AMBULANCIA</v>
          </cell>
          <cell r="C370">
            <v>1849.15</v>
          </cell>
          <cell r="D370">
            <v>0</v>
          </cell>
          <cell r="E370">
            <v>0</v>
          </cell>
          <cell r="F370">
            <v>2224.0100000000002</v>
          </cell>
          <cell r="G370">
            <v>178.98</v>
          </cell>
          <cell r="H370">
            <v>2045.03</v>
          </cell>
        </row>
        <row r="371">
          <cell r="A371" t="str">
            <v>ARIANY SANTOS OLIVEIRA</v>
          </cell>
          <cell r="B371" t="str">
            <v>ENFERMEIRO (A)</v>
          </cell>
          <cell r="C371">
            <v>3085</v>
          </cell>
          <cell r="D371">
            <v>0</v>
          </cell>
          <cell r="E371">
            <v>0</v>
          </cell>
          <cell r="F371">
            <v>4207.2</v>
          </cell>
          <cell r="G371">
            <v>578.88</v>
          </cell>
          <cell r="H371">
            <v>3628.32</v>
          </cell>
        </row>
        <row r="372">
          <cell r="A372" t="str">
            <v>DANDARA FERREIRA DE ALMEIDA OLIVEIRA</v>
          </cell>
          <cell r="B372" t="str">
            <v>DIRETOR (A) TECNICO</v>
          </cell>
          <cell r="C372">
            <v>28000</v>
          </cell>
          <cell r="D372">
            <v>0</v>
          </cell>
          <cell r="E372">
            <v>0</v>
          </cell>
          <cell r="F372">
            <v>29122.400000000001</v>
          </cell>
          <cell r="G372">
            <v>7678.34</v>
          </cell>
          <cell r="H372">
            <v>21444.06</v>
          </cell>
        </row>
        <row r="373">
          <cell r="A373" t="str">
            <v>ANA ROBERTA MIRANDA FREITAS MOREIRA</v>
          </cell>
          <cell r="B373" t="str">
            <v>ASSISTENTE DE FATURAMENTO</v>
          </cell>
          <cell r="C373">
            <v>2530.19</v>
          </cell>
          <cell r="D373">
            <v>0</v>
          </cell>
          <cell r="E373">
            <v>0</v>
          </cell>
          <cell r="F373">
            <v>2573.86</v>
          </cell>
          <cell r="G373">
            <v>210.46</v>
          </cell>
          <cell r="H373">
            <v>2363.4</v>
          </cell>
        </row>
        <row r="374">
          <cell r="A374" t="str">
            <v>CAMILA GRACIELHE MONTEIRO DA COSTA</v>
          </cell>
          <cell r="B374" t="str">
            <v>TECNICO (A) DE ENFERMAGEM</v>
          </cell>
          <cell r="C374">
            <v>2284.25</v>
          </cell>
          <cell r="D374">
            <v>0</v>
          </cell>
          <cell r="E374">
            <v>0</v>
          </cell>
          <cell r="F374">
            <v>2680.86</v>
          </cell>
          <cell r="G374">
            <v>232.42</v>
          </cell>
          <cell r="H374">
            <v>2448.44</v>
          </cell>
        </row>
        <row r="375">
          <cell r="A375" t="str">
            <v>ROSILENE PESSOA BRAGA</v>
          </cell>
          <cell r="B375" t="str">
            <v>AGENTE DE PORTARIA</v>
          </cell>
          <cell r="C375">
            <v>1413.35</v>
          </cell>
          <cell r="D375">
            <v>0</v>
          </cell>
          <cell r="E375">
            <v>0</v>
          </cell>
          <cell r="F375">
            <v>1766.42</v>
          </cell>
          <cell r="G375">
            <v>222.59</v>
          </cell>
          <cell r="H375">
            <v>1543.83</v>
          </cell>
        </row>
        <row r="376">
          <cell r="A376" t="str">
            <v>KARLA CRISTINA RIBEIRO SILVA</v>
          </cell>
          <cell r="B376" t="str">
            <v>INSTRUMENTADOR CIRURGICO</v>
          </cell>
          <cell r="C376">
            <v>2083.38</v>
          </cell>
          <cell r="D376">
            <v>0</v>
          </cell>
          <cell r="E376">
            <v>0</v>
          </cell>
          <cell r="F376">
            <v>2655.47</v>
          </cell>
          <cell r="G376">
            <v>242.23</v>
          </cell>
          <cell r="H376">
            <v>2413.2399999999998</v>
          </cell>
        </row>
        <row r="377">
          <cell r="A377" t="str">
            <v>ELIAS RODRIGUES DE SOUZA MOREIRA</v>
          </cell>
          <cell r="B377" t="str">
            <v>TECNICO (A) DE RADIOLOGIA</v>
          </cell>
          <cell r="C377">
            <v>2824.64</v>
          </cell>
          <cell r="D377">
            <v>0</v>
          </cell>
          <cell r="E377">
            <v>0</v>
          </cell>
          <cell r="F377">
            <v>4188.16</v>
          </cell>
          <cell r="G377">
            <v>545.32000000000005</v>
          </cell>
          <cell r="H377">
            <v>3642.84</v>
          </cell>
        </row>
        <row r="378">
          <cell r="A378" t="str">
            <v>EVELLIN CANDIDO DE ASSIS RODRIGUES</v>
          </cell>
          <cell r="B378" t="str">
            <v xml:space="preserve">COORDENADOR (A) DE NUCLEO E VIGILANCIA </v>
          </cell>
          <cell r="C378">
            <v>3771.03</v>
          </cell>
          <cell r="D378">
            <v>0</v>
          </cell>
          <cell r="E378">
            <v>0</v>
          </cell>
          <cell r="F378">
            <v>5241.9799999999996</v>
          </cell>
          <cell r="G378">
            <v>870.73</v>
          </cell>
          <cell r="H378">
            <v>4371.25</v>
          </cell>
        </row>
        <row r="379">
          <cell r="A379" t="str">
            <v>MARINETE NASCIMENTO RIBEIRO DURAES</v>
          </cell>
          <cell r="B379" t="str">
            <v>TECNICO (A) DE ENFERMAGEM</v>
          </cell>
          <cell r="C379">
            <v>1868.63</v>
          </cell>
          <cell r="D379">
            <v>0</v>
          </cell>
          <cell r="E379">
            <v>0</v>
          </cell>
          <cell r="F379">
            <v>2385.66</v>
          </cell>
          <cell r="G379">
            <v>193.52</v>
          </cell>
          <cell r="H379">
            <v>2192.14</v>
          </cell>
        </row>
        <row r="380">
          <cell r="A380" t="str">
            <v>ELISANGELA ESPINDOLA DOS SANTOS</v>
          </cell>
          <cell r="B380" t="str">
            <v>INSTRUMENTADOR CIRURGICO</v>
          </cell>
          <cell r="C380">
            <v>2083.38</v>
          </cell>
          <cell r="D380">
            <v>0</v>
          </cell>
          <cell r="E380">
            <v>0</v>
          </cell>
          <cell r="F380">
            <v>2663.42</v>
          </cell>
          <cell r="G380">
            <v>243.48</v>
          </cell>
          <cell r="H380">
            <v>2419.94</v>
          </cell>
        </row>
        <row r="381">
          <cell r="A381" t="str">
            <v>EVANIA VIANA DA SILVA GOMES</v>
          </cell>
          <cell r="B381" t="str">
            <v>TECNICO (A) DE ENFERMAGEM</v>
          </cell>
          <cell r="C381">
            <v>2284.25</v>
          </cell>
          <cell r="D381">
            <v>0</v>
          </cell>
          <cell r="E381">
            <v>0</v>
          </cell>
          <cell r="F381">
            <v>3116.1</v>
          </cell>
          <cell r="G381">
            <v>313.38</v>
          </cell>
          <cell r="H381">
            <v>2802.72</v>
          </cell>
        </row>
        <row r="382">
          <cell r="A382" t="str">
            <v>ELIANE BARBOSA DA SILVA</v>
          </cell>
          <cell r="B382" t="str">
            <v>TECNICO (A) DE ENFERMAGEM</v>
          </cell>
          <cell r="C382">
            <v>1868.63</v>
          </cell>
          <cell r="D382">
            <v>0</v>
          </cell>
          <cell r="E382">
            <v>0</v>
          </cell>
          <cell r="F382">
            <v>2292.23</v>
          </cell>
          <cell r="G382">
            <v>413.72</v>
          </cell>
          <cell r="H382">
            <v>1878.51</v>
          </cell>
        </row>
        <row r="383">
          <cell r="A383" t="str">
            <v>DANILO GUIMARAES DE ARAUJO</v>
          </cell>
          <cell r="B383" t="str">
            <v>AUXILIAR DE FARMACIA</v>
          </cell>
          <cell r="C383">
            <v>1698.74</v>
          </cell>
          <cell r="D383">
            <v>0</v>
          </cell>
          <cell r="E383">
            <v>0</v>
          </cell>
          <cell r="F383">
            <v>2066.08</v>
          </cell>
          <cell r="G383">
            <v>266.68</v>
          </cell>
          <cell r="H383">
            <v>1799.4</v>
          </cell>
        </row>
        <row r="384">
          <cell r="A384" t="str">
            <v>ADSON VANTUIR RODRIGUES DOS SANTOS</v>
          </cell>
          <cell r="B384" t="str">
            <v>TECNICO (A) DE IMOBILIZACAO ORTOPEDICA</v>
          </cell>
          <cell r="C384">
            <v>1868.63</v>
          </cell>
          <cell r="D384">
            <v>0</v>
          </cell>
          <cell r="E384">
            <v>0</v>
          </cell>
          <cell r="F384">
            <v>2244.46</v>
          </cell>
          <cell r="G384">
            <v>180.82</v>
          </cell>
          <cell r="H384">
            <v>2063.64</v>
          </cell>
        </row>
        <row r="385">
          <cell r="A385" t="str">
            <v>ANA CELIA DA SILVA</v>
          </cell>
          <cell r="B385" t="str">
            <v>TECNICO (A) DE ENFERMAGEM</v>
          </cell>
          <cell r="C385">
            <v>1868.63</v>
          </cell>
          <cell r="D385">
            <v>0</v>
          </cell>
          <cell r="E385">
            <v>0</v>
          </cell>
          <cell r="F385">
            <v>2793.79</v>
          </cell>
          <cell r="G385">
            <v>267.64</v>
          </cell>
          <cell r="H385">
            <v>2526.15</v>
          </cell>
        </row>
        <row r="386">
          <cell r="A386" t="str">
            <v>DAYANE DOS SANTOS NUNES</v>
          </cell>
          <cell r="B386" t="str">
            <v>TECNICO (A) DE ENFERMAGEM</v>
          </cell>
          <cell r="C386">
            <v>1868.63</v>
          </cell>
          <cell r="D386">
            <v>0</v>
          </cell>
          <cell r="E386">
            <v>0</v>
          </cell>
          <cell r="F386">
            <v>2244.46</v>
          </cell>
          <cell r="G386">
            <v>180.82</v>
          </cell>
          <cell r="H386">
            <v>2063.64</v>
          </cell>
        </row>
        <row r="387">
          <cell r="A387" t="str">
            <v>MONISE FERNANDES DA SILVA</v>
          </cell>
          <cell r="B387" t="str">
            <v>OUVIDOR (A)</v>
          </cell>
          <cell r="C387">
            <v>3647.11</v>
          </cell>
          <cell r="D387">
            <v>0</v>
          </cell>
          <cell r="E387">
            <v>0</v>
          </cell>
          <cell r="F387">
            <v>3829.47</v>
          </cell>
          <cell r="G387">
            <v>533.61</v>
          </cell>
          <cell r="H387">
            <v>3295.86</v>
          </cell>
        </row>
        <row r="388">
          <cell r="A388" t="str">
            <v>EDINARIA DA SILVA COSTA</v>
          </cell>
          <cell r="B388" t="str">
            <v>TECNICO (A) DE ENFERMAGEM</v>
          </cell>
          <cell r="C388">
            <v>1868.63</v>
          </cell>
          <cell r="D388">
            <v>0</v>
          </cell>
          <cell r="E388">
            <v>0</v>
          </cell>
          <cell r="F388">
            <v>2244.46</v>
          </cell>
          <cell r="G388">
            <v>180.82</v>
          </cell>
          <cell r="H388">
            <v>2063.64</v>
          </cell>
        </row>
        <row r="389">
          <cell r="A389" t="str">
            <v>LUIZA APARECIDA DA CUNHA E SOUZA SANTOS</v>
          </cell>
          <cell r="B389" t="str">
            <v>ENFERMEIRO (A)</v>
          </cell>
          <cell r="C389">
            <v>3085</v>
          </cell>
          <cell r="D389">
            <v>0</v>
          </cell>
          <cell r="E389">
            <v>0</v>
          </cell>
          <cell r="F389">
            <v>3895.64</v>
          </cell>
          <cell r="G389">
            <v>525.29</v>
          </cell>
          <cell r="H389">
            <v>3370.35</v>
          </cell>
        </row>
        <row r="390">
          <cell r="A390" t="str">
            <v>NAYARA MOREIRA TAVARES RIBEIRO</v>
          </cell>
          <cell r="B390" t="str">
            <v>TECNICO (A) DE ENFERMAGEM</v>
          </cell>
          <cell r="C390">
            <v>1868.63</v>
          </cell>
          <cell r="D390">
            <v>0</v>
          </cell>
          <cell r="E390">
            <v>0</v>
          </cell>
          <cell r="F390">
            <v>2385.66</v>
          </cell>
          <cell r="G390">
            <v>305.32</v>
          </cell>
          <cell r="H390">
            <v>2080.34</v>
          </cell>
        </row>
        <row r="391">
          <cell r="A391" t="str">
            <v>FABIANO FERREIRA CAVALCANTE</v>
          </cell>
          <cell r="B391" t="str">
            <v>AUXILIAR DE ESTOQUE</v>
          </cell>
          <cell r="C391">
            <v>1698.74</v>
          </cell>
          <cell r="D391">
            <v>0</v>
          </cell>
          <cell r="E391">
            <v>0</v>
          </cell>
          <cell r="F391">
            <v>2066.08</v>
          </cell>
          <cell r="G391">
            <v>164.76</v>
          </cell>
          <cell r="H391">
            <v>1901.32</v>
          </cell>
        </row>
        <row r="392">
          <cell r="A392" t="str">
            <v>FRANCISCO DEUSIVALDO FEITOSA ARAUJO</v>
          </cell>
          <cell r="B392" t="str">
            <v>TECNICO (A) DE LABORATORIO</v>
          </cell>
          <cell r="C392">
            <v>1868.63</v>
          </cell>
          <cell r="D392">
            <v>0</v>
          </cell>
          <cell r="E392">
            <v>0</v>
          </cell>
          <cell r="F392">
            <v>2574.5100000000002</v>
          </cell>
          <cell r="G392">
            <v>229.41</v>
          </cell>
          <cell r="H392">
            <v>2345.1</v>
          </cell>
        </row>
        <row r="393">
          <cell r="A393" t="str">
            <v>NILVANETE PEREIRA DE SOUZA DARES</v>
          </cell>
          <cell r="B393" t="str">
            <v>TECNICO (A) DE ENFERMAGEM</v>
          </cell>
          <cell r="C393">
            <v>1868.63</v>
          </cell>
          <cell r="D393">
            <v>0</v>
          </cell>
          <cell r="E393">
            <v>0</v>
          </cell>
          <cell r="F393">
            <v>2385.66</v>
          </cell>
          <cell r="G393">
            <v>193.52</v>
          </cell>
          <cell r="H393">
            <v>2192.14</v>
          </cell>
        </row>
        <row r="394">
          <cell r="A394" t="str">
            <v>GLEYDSON SANTANA VIEIRA</v>
          </cell>
          <cell r="B394" t="str">
            <v>TECNICO (A) DE ENFERMAGEM</v>
          </cell>
          <cell r="C394">
            <v>1868.63</v>
          </cell>
          <cell r="D394">
            <v>0</v>
          </cell>
          <cell r="E394">
            <v>0</v>
          </cell>
          <cell r="F394">
            <v>2561.4299999999998</v>
          </cell>
          <cell r="G394">
            <v>417.94</v>
          </cell>
          <cell r="H394">
            <v>2143.4899999999998</v>
          </cell>
        </row>
        <row r="395">
          <cell r="A395" t="str">
            <v>ROGELIA ARAUJO DA SILVA</v>
          </cell>
          <cell r="B395" t="str">
            <v>TECNICO (A) DE ENFERMAGEM</v>
          </cell>
          <cell r="C395">
            <v>1868.63</v>
          </cell>
          <cell r="D395">
            <v>0</v>
          </cell>
          <cell r="E395">
            <v>0</v>
          </cell>
          <cell r="F395">
            <v>2244.46</v>
          </cell>
          <cell r="G395">
            <v>180.82</v>
          </cell>
          <cell r="H395">
            <v>2063.64</v>
          </cell>
        </row>
        <row r="396">
          <cell r="A396" t="str">
            <v>ADRIENE VARAO DOS SANTOS</v>
          </cell>
          <cell r="B396" t="str">
            <v>TECNICO (A) DE ENFERMAGEM</v>
          </cell>
          <cell r="C396">
            <v>1868.63</v>
          </cell>
          <cell r="D396">
            <v>0</v>
          </cell>
          <cell r="E396">
            <v>0</v>
          </cell>
          <cell r="F396">
            <v>2365.94</v>
          </cell>
          <cell r="G396">
            <v>749.07</v>
          </cell>
          <cell r="H396">
            <v>1616.87</v>
          </cell>
        </row>
        <row r="397">
          <cell r="A397" t="str">
            <v>MATEUS BELLE MEDEIROS</v>
          </cell>
          <cell r="B397" t="str">
            <v>ANALISTA ADMINISTRATIVO</v>
          </cell>
          <cell r="C397">
            <v>2991.32</v>
          </cell>
          <cell r="D397">
            <v>0</v>
          </cell>
          <cell r="E397">
            <v>0</v>
          </cell>
          <cell r="F397">
            <v>3140.89</v>
          </cell>
          <cell r="G397">
            <v>335.09</v>
          </cell>
          <cell r="H397">
            <v>2805.8</v>
          </cell>
        </row>
        <row r="398">
          <cell r="A398" t="str">
            <v>FLAVIA SILVA DE ALMEIDA PAULA</v>
          </cell>
          <cell r="B398" t="str">
            <v>TECNICO (A) DE ENFERMAGEM</v>
          </cell>
          <cell r="C398">
            <v>2284.25</v>
          </cell>
          <cell r="D398">
            <v>0</v>
          </cell>
          <cell r="E398">
            <v>0</v>
          </cell>
          <cell r="F398">
            <v>2822.06</v>
          </cell>
          <cell r="G398">
            <v>258.68</v>
          </cell>
          <cell r="H398">
            <v>2563.38</v>
          </cell>
        </row>
        <row r="399">
          <cell r="A399" t="str">
            <v>WESLAINY SOUZA GOMES</v>
          </cell>
          <cell r="B399" t="str">
            <v>ENFERMEIRO (A)</v>
          </cell>
          <cell r="C399">
            <v>3085</v>
          </cell>
          <cell r="D399">
            <v>0</v>
          </cell>
          <cell r="E399">
            <v>0</v>
          </cell>
          <cell r="F399">
            <v>4205.8500000000004</v>
          </cell>
          <cell r="G399">
            <v>610.49</v>
          </cell>
          <cell r="H399">
            <v>3595.36</v>
          </cell>
        </row>
        <row r="400">
          <cell r="A400" t="str">
            <v>ANA PAULA DA FONSECA VIEIRA</v>
          </cell>
          <cell r="B400" t="str">
            <v>COORDENADOR (A) DE LABORATORIO E AG. TRANSFUSIONAL</v>
          </cell>
          <cell r="C400">
            <v>3919.78</v>
          </cell>
          <cell r="D400">
            <v>0</v>
          </cell>
          <cell r="E400">
            <v>0</v>
          </cell>
          <cell r="F400">
            <v>8447.58</v>
          </cell>
          <cell r="G400">
            <v>1992.76</v>
          </cell>
          <cell r="H400">
            <v>6454.82</v>
          </cell>
        </row>
        <row r="401">
          <cell r="A401" t="str">
            <v>MARIA DE LOURDES BARROS COELHO CAMPOS</v>
          </cell>
          <cell r="B401" t="str">
            <v>ENFERMEIRO (A)</v>
          </cell>
          <cell r="C401">
            <v>3085</v>
          </cell>
          <cell r="D401">
            <v>0</v>
          </cell>
          <cell r="E401">
            <v>0</v>
          </cell>
          <cell r="F401">
            <v>4241.2700000000004</v>
          </cell>
          <cell r="G401">
            <v>622.30999999999995</v>
          </cell>
          <cell r="H401">
            <v>3618.96</v>
          </cell>
        </row>
        <row r="402">
          <cell r="A402" t="str">
            <v>DEUSIMAR KUNERT DE DEUS</v>
          </cell>
          <cell r="B402" t="str">
            <v>TECNICO (A) DE IMOBILIZACAO ORTOPEDICA</v>
          </cell>
          <cell r="C402">
            <v>1868.63</v>
          </cell>
          <cell r="D402">
            <v>0</v>
          </cell>
          <cell r="E402">
            <v>0</v>
          </cell>
          <cell r="F402">
            <v>2630.76</v>
          </cell>
          <cell r="G402">
            <v>327.7</v>
          </cell>
          <cell r="H402">
            <v>2303.06</v>
          </cell>
        </row>
        <row r="403">
          <cell r="A403" t="str">
            <v>RUTH DE ARAUJO SANTOS</v>
          </cell>
          <cell r="B403" t="str">
            <v>ENFERMEIRO (A)</v>
          </cell>
          <cell r="C403">
            <v>3771.03</v>
          </cell>
          <cell r="D403">
            <v>0</v>
          </cell>
          <cell r="E403">
            <v>0</v>
          </cell>
          <cell r="F403">
            <v>4053.43</v>
          </cell>
          <cell r="G403">
            <v>565.96</v>
          </cell>
          <cell r="H403">
            <v>3487.47</v>
          </cell>
        </row>
        <row r="404">
          <cell r="A404" t="str">
            <v>ANTONIA APARECIDA MARTINS DA CRUZ</v>
          </cell>
          <cell r="B404" t="str">
            <v>TECNICO (A) DE ENFERMAGEM</v>
          </cell>
          <cell r="C404">
            <v>1868.63</v>
          </cell>
          <cell r="D404">
            <v>0</v>
          </cell>
          <cell r="E404">
            <v>0</v>
          </cell>
          <cell r="F404">
            <v>2629.92</v>
          </cell>
          <cell r="G404">
            <v>238.19</v>
          </cell>
          <cell r="H404">
            <v>2391.73</v>
          </cell>
        </row>
        <row r="405">
          <cell r="A405" t="str">
            <v>RENATHA RODRIGUES DOS SANTOS</v>
          </cell>
          <cell r="B405" t="str">
            <v>ENFERMEIRO (A)</v>
          </cell>
          <cell r="C405">
            <v>3771.03</v>
          </cell>
          <cell r="D405">
            <v>0</v>
          </cell>
          <cell r="E405">
            <v>0</v>
          </cell>
          <cell r="F405">
            <v>4053.43</v>
          </cell>
          <cell r="G405">
            <v>565.96</v>
          </cell>
          <cell r="H405">
            <v>3487.47</v>
          </cell>
        </row>
        <row r="406">
          <cell r="A406" t="str">
            <v>RAFAELA DE PAULA SANTANA</v>
          </cell>
          <cell r="B406" t="str">
            <v>ENFERMEIRO (A)</v>
          </cell>
          <cell r="C406">
            <v>3771.03</v>
          </cell>
          <cell r="D406">
            <v>0</v>
          </cell>
          <cell r="E406">
            <v>0</v>
          </cell>
          <cell r="F406">
            <v>4053.43</v>
          </cell>
          <cell r="G406">
            <v>565.96</v>
          </cell>
          <cell r="H406">
            <v>3487.47</v>
          </cell>
        </row>
        <row r="407">
          <cell r="A407" t="str">
            <v>AMANDA MIRANDA VALADARES</v>
          </cell>
          <cell r="B407" t="str">
            <v>MEDICO (A) DO TRABALHO</v>
          </cell>
          <cell r="C407">
            <v>8553.9699999999993</v>
          </cell>
          <cell r="D407">
            <v>0</v>
          </cell>
          <cell r="E407">
            <v>0</v>
          </cell>
          <cell r="F407">
            <v>9092.99</v>
          </cell>
          <cell r="G407">
            <v>2170.25</v>
          </cell>
          <cell r="H407">
            <v>6922.74</v>
          </cell>
        </row>
        <row r="408">
          <cell r="A408" t="str">
            <v>KARINY BARBARA GARCIA PIRES SALES</v>
          </cell>
          <cell r="B408" t="str">
            <v>TECNICO (A) DE ENFERMAGEM</v>
          </cell>
          <cell r="C408">
            <v>1868.63</v>
          </cell>
          <cell r="D408">
            <v>0</v>
          </cell>
          <cell r="E408">
            <v>0</v>
          </cell>
          <cell r="F408">
            <v>2244.46</v>
          </cell>
          <cell r="G408">
            <v>292.62</v>
          </cell>
          <cell r="H408">
            <v>1951.84</v>
          </cell>
        </row>
        <row r="409">
          <cell r="A409" t="str">
            <v>GISELY LOPES RIBEIRO</v>
          </cell>
          <cell r="B409" t="str">
            <v>TECNICO (A) DE ENFERMAGEM</v>
          </cell>
          <cell r="C409">
            <v>1868.63</v>
          </cell>
          <cell r="D409">
            <v>0</v>
          </cell>
          <cell r="E409">
            <v>0</v>
          </cell>
          <cell r="F409">
            <v>2274.1999999999998</v>
          </cell>
          <cell r="G409">
            <v>295.61</v>
          </cell>
          <cell r="H409">
            <v>1978.59</v>
          </cell>
        </row>
        <row r="410">
          <cell r="A410" t="str">
            <v>ANA GLEICY COSTA FONSECA</v>
          </cell>
          <cell r="B410" t="str">
            <v>TECNICO (A) DE ENFERMAGEM</v>
          </cell>
          <cell r="C410">
            <v>1868.63</v>
          </cell>
          <cell r="D410">
            <v>0</v>
          </cell>
          <cell r="E410">
            <v>0</v>
          </cell>
          <cell r="F410">
            <v>2385.66</v>
          </cell>
          <cell r="G410">
            <v>193.52</v>
          </cell>
          <cell r="H410">
            <v>2192.14</v>
          </cell>
        </row>
        <row r="411">
          <cell r="A411" t="str">
            <v>CESAR AUGUSTO DE OLIVEIRA ALVES DELMONDES</v>
          </cell>
          <cell r="B411" t="str">
            <v>TECNICO (A) DE ENFERMAGEM</v>
          </cell>
          <cell r="C411">
            <v>1868.63</v>
          </cell>
          <cell r="D411">
            <v>0</v>
          </cell>
          <cell r="E411">
            <v>0</v>
          </cell>
          <cell r="F411">
            <v>2385.66</v>
          </cell>
          <cell r="G411">
            <v>193.52</v>
          </cell>
          <cell r="H411">
            <v>2192.14</v>
          </cell>
        </row>
        <row r="412">
          <cell r="A412" t="str">
            <v>ANNA CAROLINA BORGES MOREIRA</v>
          </cell>
          <cell r="B412" t="str">
            <v>TECNICO (A) DE ENFERMAGEM</v>
          </cell>
          <cell r="C412">
            <v>1868.63</v>
          </cell>
          <cell r="D412">
            <v>0</v>
          </cell>
          <cell r="E412">
            <v>0</v>
          </cell>
          <cell r="F412">
            <v>2274.1999999999998</v>
          </cell>
          <cell r="G412">
            <v>295.61</v>
          </cell>
          <cell r="H412">
            <v>1978.59</v>
          </cell>
        </row>
        <row r="413">
          <cell r="A413" t="str">
            <v>JACILENE BARBOSA DA SILVA</v>
          </cell>
          <cell r="B413" t="str">
            <v>TECNICO (A) DE ENFERMAGEM</v>
          </cell>
          <cell r="C413">
            <v>1868.63</v>
          </cell>
          <cell r="D413">
            <v>0</v>
          </cell>
          <cell r="E413">
            <v>0</v>
          </cell>
          <cell r="F413">
            <v>2624.66</v>
          </cell>
          <cell r="G413">
            <v>215.03</v>
          </cell>
          <cell r="H413">
            <v>2409.63</v>
          </cell>
        </row>
        <row r="414">
          <cell r="A414" t="str">
            <v>AMADOR CARLOS DOS SANTOS NETO</v>
          </cell>
          <cell r="B414" t="str">
            <v>PSICOLOGO (A)</v>
          </cell>
          <cell r="C414">
            <v>3058.51</v>
          </cell>
          <cell r="D414">
            <v>0</v>
          </cell>
          <cell r="E414">
            <v>0</v>
          </cell>
          <cell r="F414">
            <v>3776.24</v>
          </cell>
          <cell r="G414">
            <v>495.2</v>
          </cell>
          <cell r="H414">
            <v>3281.04</v>
          </cell>
        </row>
        <row r="415">
          <cell r="A415" t="str">
            <v>GABRIELA VICTOR BARBOSA SILVA</v>
          </cell>
          <cell r="B415" t="str">
            <v>ASSISTENTE DE QUALIDADE</v>
          </cell>
          <cell r="C415">
            <v>2016.07</v>
          </cell>
          <cell r="D415">
            <v>0</v>
          </cell>
          <cell r="E415">
            <v>0</v>
          </cell>
          <cell r="F415">
            <v>2116.87</v>
          </cell>
          <cell r="G415">
            <v>290.29000000000002</v>
          </cell>
          <cell r="H415">
            <v>1826.58</v>
          </cell>
        </row>
        <row r="416">
          <cell r="A416" t="str">
            <v>GILBERTO ALMEIDA DE JESUS</v>
          </cell>
          <cell r="B416" t="str">
            <v>AUXILIAR DE MANUTENCAO</v>
          </cell>
          <cell r="C416">
            <v>1412</v>
          </cell>
          <cell r="D416">
            <v>0</v>
          </cell>
          <cell r="E416">
            <v>0</v>
          </cell>
          <cell r="F416">
            <v>1765</v>
          </cell>
          <cell r="G416">
            <v>137.66999999999999</v>
          </cell>
          <cell r="H416">
            <v>1627.33</v>
          </cell>
        </row>
        <row r="417">
          <cell r="A417" t="str">
            <v>LILIAN RODRIGUES RAMOS</v>
          </cell>
          <cell r="B417" t="str">
            <v>TECNICO (A) DE ENFERMAGEM</v>
          </cell>
          <cell r="C417">
            <v>1868.63</v>
          </cell>
          <cell r="D417">
            <v>0</v>
          </cell>
          <cell r="E417">
            <v>0</v>
          </cell>
          <cell r="F417">
            <v>2601.27</v>
          </cell>
          <cell r="G417">
            <v>212.93</v>
          </cell>
          <cell r="H417">
            <v>2388.34</v>
          </cell>
        </row>
        <row r="418">
          <cell r="A418" t="str">
            <v>LUIS ROBERTO TAVARES NUNES</v>
          </cell>
          <cell r="B418" t="str">
            <v>AUXILIAR DE MANUTENCAO</v>
          </cell>
          <cell r="C418">
            <v>1412</v>
          </cell>
          <cell r="D418">
            <v>0</v>
          </cell>
          <cell r="E418">
            <v>0</v>
          </cell>
          <cell r="F418">
            <v>1694.4</v>
          </cell>
          <cell r="G418">
            <v>245.35</v>
          </cell>
          <cell r="H418">
            <v>1449.05</v>
          </cell>
        </row>
        <row r="419">
          <cell r="A419" t="str">
            <v>RENATO CONRADO DA SILVA</v>
          </cell>
          <cell r="B419" t="str">
            <v>TECNICO (A) DE RADIOLOGIA</v>
          </cell>
          <cell r="C419">
            <v>2824.64</v>
          </cell>
          <cell r="D419">
            <v>0</v>
          </cell>
          <cell r="E419">
            <v>0</v>
          </cell>
          <cell r="F419">
            <v>4111.01</v>
          </cell>
          <cell r="G419">
            <v>524.57000000000005</v>
          </cell>
          <cell r="H419">
            <v>3586.44</v>
          </cell>
        </row>
        <row r="420">
          <cell r="A420" t="str">
            <v>EDCARLA DA SILVA SANTOS</v>
          </cell>
          <cell r="B420" t="str">
            <v>TECNICO (A) DE ENFERMAGEM</v>
          </cell>
          <cell r="C420">
            <v>2284.25</v>
          </cell>
          <cell r="D420">
            <v>0</v>
          </cell>
          <cell r="E420">
            <v>0</v>
          </cell>
          <cell r="F420">
            <v>2680.86</v>
          </cell>
          <cell r="G420">
            <v>246.64</v>
          </cell>
          <cell r="H420">
            <v>2434.2199999999998</v>
          </cell>
        </row>
        <row r="421">
          <cell r="A421" t="str">
            <v>ERIKA OLIVEIRA MARQUES</v>
          </cell>
          <cell r="B421" t="str">
            <v>AUXILIAR ADMINISTRATIVO</v>
          </cell>
          <cell r="C421">
            <v>1412</v>
          </cell>
          <cell r="D421">
            <v>0</v>
          </cell>
          <cell r="E421">
            <v>0</v>
          </cell>
          <cell r="F421">
            <v>1482.6</v>
          </cell>
          <cell r="G421">
            <v>196.97</v>
          </cell>
          <cell r="H421">
            <v>1285.6300000000001</v>
          </cell>
        </row>
        <row r="422">
          <cell r="A422" t="str">
            <v>ESTER BORGES PEREIRA</v>
          </cell>
          <cell r="B422" t="str">
            <v>RECEPCIONISTA</v>
          </cell>
          <cell r="C422">
            <v>1412</v>
          </cell>
          <cell r="D422">
            <v>0</v>
          </cell>
          <cell r="E422">
            <v>0</v>
          </cell>
          <cell r="F422">
            <v>1784.23</v>
          </cell>
          <cell r="G422">
            <v>224.12</v>
          </cell>
          <cell r="H422">
            <v>1560.11</v>
          </cell>
        </row>
        <row r="423">
          <cell r="A423" t="str">
            <v>CAROLINE APARECIDA FONSECA TELES</v>
          </cell>
          <cell r="B423" t="str">
            <v>ENFERMEIRO (A)</v>
          </cell>
          <cell r="C423">
            <v>3771.03</v>
          </cell>
          <cell r="D423">
            <v>0</v>
          </cell>
          <cell r="E423">
            <v>0</v>
          </cell>
          <cell r="F423">
            <v>4053.43</v>
          </cell>
          <cell r="G423">
            <v>565.96</v>
          </cell>
          <cell r="H423">
            <v>3487.47</v>
          </cell>
        </row>
        <row r="424">
          <cell r="A424" t="str">
            <v>LORRAINY ROSA MENDANHA</v>
          </cell>
          <cell r="B424" t="str">
            <v>TECNICO (A) DE LABORATORIO</v>
          </cell>
          <cell r="C424">
            <v>1868.63</v>
          </cell>
          <cell r="D424">
            <v>0</v>
          </cell>
          <cell r="E424">
            <v>0</v>
          </cell>
          <cell r="F424">
            <v>2244.46</v>
          </cell>
          <cell r="G424">
            <v>180.82</v>
          </cell>
          <cell r="H424">
            <v>2063.64</v>
          </cell>
        </row>
        <row r="425">
          <cell r="A425" t="str">
            <v>BRUNO CARDOSO VIEIRA MACEDO</v>
          </cell>
          <cell r="B425" t="str">
            <v>FISIOTERAPEUTA</v>
          </cell>
          <cell r="C425">
            <v>2736.27</v>
          </cell>
          <cell r="D425">
            <v>0</v>
          </cell>
          <cell r="E425">
            <v>0</v>
          </cell>
          <cell r="F425">
            <v>4033.16</v>
          </cell>
          <cell r="G425">
            <v>560.5</v>
          </cell>
          <cell r="H425">
            <v>3472.66</v>
          </cell>
        </row>
        <row r="426">
          <cell r="A426" t="str">
            <v>MARIA CRISTINA SILVA DE BIASE</v>
          </cell>
          <cell r="B426" t="str">
            <v>TECNICO (A) DE ENFERMAGEM</v>
          </cell>
          <cell r="C426">
            <v>1868.63</v>
          </cell>
          <cell r="D426">
            <v>0</v>
          </cell>
          <cell r="E426">
            <v>0</v>
          </cell>
          <cell r="F426">
            <v>2385.66</v>
          </cell>
          <cell r="G426">
            <v>305.32</v>
          </cell>
          <cell r="H426">
            <v>2080.34</v>
          </cell>
        </row>
        <row r="427">
          <cell r="A427" t="str">
            <v>ALIRIENE DA SILVA SOUZA</v>
          </cell>
          <cell r="B427" t="str">
            <v>AUXILIAR DE FARMACIA</v>
          </cell>
          <cell r="C427">
            <v>1698.74</v>
          </cell>
          <cell r="D427">
            <v>0</v>
          </cell>
          <cell r="E427">
            <v>0</v>
          </cell>
          <cell r="F427">
            <v>2066.08</v>
          </cell>
          <cell r="G427">
            <v>164.76</v>
          </cell>
          <cell r="H427">
            <v>1901.32</v>
          </cell>
        </row>
        <row r="428">
          <cell r="A428" t="str">
            <v>GISELLE RIBEIRO DA SILVA</v>
          </cell>
          <cell r="B428" t="str">
            <v>ENFERMEIRO (A)</v>
          </cell>
          <cell r="C428">
            <v>3085</v>
          </cell>
          <cell r="D428">
            <v>0</v>
          </cell>
          <cell r="E428">
            <v>0</v>
          </cell>
          <cell r="F428">
            <v>3675.9</v>
          </cell>
          <cell r="G428">
            <v>469.91</v>
          </cell>
          <cell r="H428">
            <v>3205.99</v>
          </cell>
        </row>
        <row r="429">
          <cell r="A429" t="str">
            <v>JOSEMAR GOMES DE SOUZA</v>
          </cell>
          <cell r="B429" t="str">
            <v>AGENTE DE PORTARIA</v>
          </cell>
          <cell r="C429">
            <v>1413.35</v>
          </cell>
          <cell r="D429">
            <v>0</v>
          </cell>
          <cell r="E429">
            <v>0</v>
          </cell>
          <cell r="F429">
            <v>1676.14</v>
          </cell>
          <cell r="G429">
            <v>214.47</v>
          </cell>
          <cell r="H429">
            <v>1461.67</v>
          </cell>
        </row>
        <row r="430">
          <cell r="A430" t="str">
            <v>HEIDY DE JESUS LOPES GONÇALVES</v>
          </cell>
          <cell r="B430" t="str">
            <v>ENFERMEIRO (A)</v>
          </cell>
          <cell r="C430">
            <v>3085</v>
          </cell>
          <cell r="D430">
            <v>0</v>
          </cell>
          <cell r="E430">
            <v>0</v>
          </cell>
          <cell r="F430">
            <v>3675.9</v>
          </cell>
          <cell r="G430">
            <v>389.06</v>
          </cell>
          <cell r="H430">
            <v>3286.84</v>
          </cell>
        </row>
        <row r="431">
          <cell r="A431" t="str">
            <v>GIZELLE TEIXEIRA NEGRAO</v>
          </cell>
          <cell r="B431" t="str">
            <v>TECNICO (A) DE ENFERMAGEM</v>
          </cell>
          <cell r="C431">
            <v>1868.63</v>
          </cell>
          <cell r="D431">
            <v>0</v>
          </cell>
          <cell r="E431">
            <v>0</v>
          </cell>
          <cell r="F431">
            <v>2464.25</v>
          </cell>
          <cell r="G431">
            <v>223.86</v>
          </cell>
          <cell r="H431">
            <v>2240.39</v>
          </cell>
        </row>
        <row r="432">
          <cell r="A432" t="str">
            <v>GERALDO CAMARGO DA LUZ NETO</v>
          </cell>
          <cell r="B432" t="str">
            <v>ASSISTENTE DE TI</v>
          </cell>
          <cell r="C432">
            <v>1868.63</v>
          </cell>
          <cell r="D432">
            <v>0</v>
          </cell>
          <cell r="E432">
            <v>0</v>
          </cell>
          <cell r="F432">
            <v>1962.06</v>
          </cell>
          <cell r="G432">
            <v>155.4</v>
          </cell>
          <cell r="H432">
            <v>1806.66</v>
          </cell>
        </row>
        <row r="433">
          <cell r="A433" t="str">
            <v>IRENE DE SOUSA ARAUJO</v>
          </cell>
          <cell r="B433" t="str">
            <v>ENFERMEIRO (A)</v>
          </cell>
          <cell r="C433">
            <v>3085</v>
          </cell>
          <cell r="D433">
            <v>0</v>
          </cell>
          <cell r="E433">
            <v>0</v>
          </cell>
          <cell r="F433">
            <v>3675.9</v>
          </cell>
          <cell r="G433">
            <v>469.91</v>
          </cell>
          <cell r="H433">
            <v>3205.99</v>
          </cell>
        </row>
        <row r="434">
          <cell r="A434" t="str">
            <v>DAYANE KELLY DOS SANTOS</v>
          </cell>
          <cell r="B434" t="str">
            <v>BIOMEDICO (A)</v>
          </cell>
          <cell r="C434">
            <v>2919.78</v>
          </cell>
          <cell r="D434">
            <v>0</v>
          </cell>
          <cell r="E434">
            <v>0</v>
          </cell>
          <cell r="F434">
            <v>4087.69</v>
          </cell>
          <cell r="G434">
            <v>575.17999999999995</v>
          </cell>
          <cell r="H434">
            <v>3512.51</v>
          </cell>
        </row>
        <row r="435">
          <cell r="A435" t="str">
            <v>KAMILLA DOS SANTOS PEREIRA</v>
          </cell>
          <cell r="B435" t="str">
            <v>TECNICO (A) DE ENFERMAGEM</v>
          </cell>
          <cell r="C435">
            <v>1868.63</v>
          </cell>
          <cell r="D435">
            <v>0</v>
          </cell>
          <cell r="E435">
            <v>0</v>
          </cell>
          <cell r="F435">
            <v>2590.56</v>
          </cell>
          <cell r="G435">
            <v>343.76</v>
          </cell>
          <cell r="H435">
            <v>2246.8000000000002</v>
          </cell>
        </row>
        <row r="436">
          <cell r="A436" t="str">
            <v>DEISE DA SILVA BARROS</v>
          </cell>
          <cell r="B436" t="str">
            <v>RECEPCIONISTA</v>
          </cell>
          <cell r="C436">
            <v>1412</v>
          </cell>
          <cell r="D436">
            <v>0</v>
          </cell>
          <cell r="E436">
            <v>0</v>
          </cell>
          <cell r="F436">
            <v>1942.63</v>
          </cell>
          <cell r="G436">
            <v>238.37</v>
          </cell>
          <cell r="H436">
            <v>1704.26</v>
          </cell>
        </row>
        <row r="437">
          <cell r="A437" t="str">
            <v>HELLEN CRISTINA VIANA DA SILVA</v>
          </cell>
          <cell r="B437" t="str">
            <v>TECNICO (A) DE ENFERMAGEM</v>
          </cell>
          <cell r="C437">
            <v>1868.63</v>
          </cell>
          <cell r="D437">
            <v>0</v>
          </cell>
          <cell r="E437">
            <v>0</v>
          </cell>
          <cell r="F437">
            <v>2517.0700000000002</v>
          </cell>
          <cell r="G437">
            <v>230.89</v>
          </cell>
          <cell r="H437">
            <v>2286.1799999999998</v>
          </cell>
        </row>
        <row r="438">
          <cell r="A438" t="str">
            <v>THAYS KAROLINA JOAQUINA DA SILVA</v>
          </cell>
          <cell r="B438" t="str">
            <v>ASSISTENTE ADMINISTRATIVO</v>
          </cell>
          <cell r="C438">
            <v>1868.63</v>
          </cell>
          <cell r="D438">
            <v>0</v>
          </cell>
          <cell r="E438">
            <v>0</v>
          </cell>
          <cell r="F438">
            <v>2151.0300000000002</v>
          </cell>
          <cell r="G438">
            <v>199.25</v>
          </cell>
          <cell r="H438">
            <v>1951.78</v>
          </cell>
        </row>
        <row r="439">
          <cell r="A439" t="str">
            <v>ANDERSON DE FREITAS CAETANO</v>
          </cell>
          <cell r="B439" t="str">
            <v>TECNICO (A) DE RADIOLOGIA</v>
          </cell>
          <cell r="C439">
            <v>2824.64</v>
          </cell>
          <cell r="D439">
            <v>0</v>
          </cell>
          <cell r="E439">
            <v>0</v>
          </cell>
          <cell r="F439">
            <v>4109.7</v>
          </cell>
          <cell r="G439">
            <v>581.09</v>
          </cell>
          <cell r="H439">
            <v>3528.61</v>
          </cell>
        </row>
        <row r="440">
          <cell r="A440" t="str">
            <v>ANA CRISTINA DAMASIO</v>
          </cell>
          <cell r="B440" t="str">
            <v>TECNICO (A) DE RADIOLOGIA</v>
          </cell>
          <cell r="C440">
            <v>2824.64</v>
          </cell>
          <cell r="D440">
            <v>0</v>
          </cell>
          <cell r="E440">
            <v>0</v>
          </cell>
          <cell r="F440">
            <v>4268.83</v>
          </cell>
          <cell r="G440">
            <v>631.5</v>
          </cell>
          <cell r="H440">
            <v>3637.33</v>
          </cell>
        </row>
        <row r="441">
          <cell r="A441" t="str">
            <v>JULIANA MONTEIRO SENRA</v>
          </cell>
          <cell r="B441" t="str">
            <v>ANALISTA DE CONTRATOS</v>
          </cell>
          <cell r="C441">
            <v>4343.16</v>
          </cell>
          <cell r="D441">
            <v>0</v>
          </cell>
          <cell r="E441">
            <v>0</v>
          </cell>
          <cell r="F441">
            <v>4842.72</v>
          </cell>
          <cell r="G441">
            <v>822.89</v>
          </cell>
          <cell r="H441">
            <v>4019.83</v>
          </cell>
        </row>
        <row r="442">
          <cell r="A442" t="str">
            <v>DEUZELINA APARECIDA DOS SANTOS</v>
          </cell>
          <cell r="B442" t="str">
            <v>FISIOTERAPEUTA</v>
          </cell>
          <cell r="C442">
            <v>2736.27</v>
          </cell>
          <cell r="D442">
            <v>0</v>
          </cell>
          <cell r="E442">
            <v>0</v>
          </cell>
          <cell r="F442">
            <v>3584.42</v>
          </cell>
          <cell r="G442">
            <v>446.86</v>
          </cell>
          <cell r="H442">
            <v>3137.56</v>
          </cell>
        </row>
        <row r="443">
          <cell r="A443" t="str">
            <v>LEONILDA JOSE DA SILVA</v>
          </cell>
          <cell r="B443" t="str">
            <v>RECEPCIONISTA</v>
          </cell>
          <cell r="C443">
            <v>1412</v>
          </cell>
          <cell r="D443">
            <v>0</v>
          </cell>
          <cell r="E443">
            <v>0</v>
          </cell>
          <cell r="F443">
            <v>1827.04</v>
          </cell>
          <cell r="G443">
            <v>222.39</v>
          </cell>
          <cell r="H443">
            <v>1604.65</v>
          </cell>
        </row>
        <row r="444">
          <cell r="A444" t="str">
            <v>SAMEA GONZAGA DE SOUSA SILVA</v>
          </cell>
          <cell r="B444" t="str">
            <v>TECNICO (A) DE ENFERMAGEM</v>
          </cell>
          <cell r="C444">
            <v>1868.63</v>
          </cell>
          <cell r="D444">
            <v>0</v>
          </cell>
          <cell r="E444">
            <v>0</v>
          </cell>
          <cell r="F444">
            <v>2244.46</v>
          </cell>
          <cell r="G444">
            <v>180.82</v>
          </cell>
          <cell r="H444">
            <v>2063.64</v>
          </cell>
        </row>
        <row r="445">
          <cell r="A445" t="str">
            <v>CEZAR RIBEIRO MARINHO</v>
          </cell>
          <cell r="B445" t="str">
            <v>AUXILIAR DE FARMACIA</v>
          </cell>
          <cell r="C445">
            <v>1698.74</v>
          </cell>
          <cell r="D445">
            <v>0</v>
          </cell>
          <cell r="E445">
            <v>0</v>
          </cell>
          <cell r="F445">
            <v>2066.08</v>
          </cell>
          <cell r="G445">
            <v>266.68</v>
          </cell>
          <cell r="H445">
            <v>1799.4</v>
          </cell>
        </row>
        <row r="446">
          <cell r="A446" t="str">
            <v>IRINEIA DA SILVA CASTRO</v>
          </cell>
          <cell r="B446" t="str">
            <v>TECNICO (A) DE ENFERMAGEM</v>
          </cell>
          <cell r="C446">
            <v>1868.63</v>
          </cell>
          <cell r="D446">
            <v>0</v>
          </cell>
          <cell r="E446">
            <v>0</v>
          </cell>
          <cell r="F446">
            <v>2385.66</v>
          </cell>
          <cell r="G446">
            <v>193.52</v>
          </cell>
          <cell r="H446">
            <v>2192.14</v>
          </cell>
        </row>
        <row r="447">
          <cell r="A447" t="str">
            <v>ANDRESSA ARRUDA PEREIRA GUIMARAES</v>
          </cell>
          <cell r="B447" t="str">
            <v>COORDENADOR (A) DE EQUIPE MULTI</v>
          </cell>
          <cell r="C447">
            <v>5755.27</v>
          </cell>
          <cell r="D447">
            <v>0</v>
          </cell>
          <cell r="E447">
            <v>0</v>
          </cell>
          <cell r="F447">
            <v>8043.03</v>
          </cell>
          <cell r="G447">
            <v>1933.65</v>
          </cell>
          <cell r="H447">
            <v>6109.38</v>
          </cell>
        </row>
        <row r="448">
          <cell r="A448" t="str">
            <v>WALLEF SOUZA NUNES</v>
          </cell>
          <cell r="B448" t="str">
            <v>COORDENADOR (A) DE ENFERMAGEM</v>
          </cell>
          <cell r="C448">
            <v>4109.21</v>
          </cell>
          <cell r="D448">
            <v>0</v>
          </cell>
          <cell r="E448">
            <v>0</v>
          </cell>
          <cell r="F448">
            <v>5802.53</v>
          </cell>
          <cell r="G448">
            <v>1168.33</v>
          </cell>
          <cell r="H448">
            <v>4634.2</v>
          </cell>
        </row>
        <row r="449">
          <cell r="A449" t="str">
            <v>BRUNA LOPES DE MELO</v>
          </cell>
          <cell r="B449" t="str">
            <v>GERENTE DE EQUIPE MULTI</v>
          </cell>
          <cell r="C449">
            <v>10178.86</v>
          </cell>
          <cell r="D449">
            <v>0</v>
          </cell>
          <cell r="E449">
            <v>0</v>
          </cell>
          <cell r="F449">
            <v>10461.26</v>
          </cell>
          <cell r="G449">
            <v>2650.8</v>
          </cell>
          <cell r="H449">
            <v>7810.46</v>
          </cell>
        </row>
        <row r="450">
          <cell r="A450" t="str">
            <v>ADRIANA DE FARIA RODRIGUES PARAGUASSU LISBOA</v>
          </cell>
          <cell r="B450" t="str">
            <v>COORDENADOR (A) DE ENFERMAGEM</v>
          </cell>
          <cell r="C450">
            <v>4109.21</v>
          </cell>
          <cell r="D450">
            <v>0</v>
          </cell>
          <cell r="E450">
            <v>0</v>
          </cell>
          <cell r="F450">
            <v>6179.63</v>
          </cell>
          <cell r="G450">
            <v>1258.17</v>
          </cell>
          <cell r="H450">
            <v>4921.46</v>
          </cell>
        </row>
        <row r="451">
          <cell r="A451" t="str">
            <v>JOSE ORLAN ALVES DO CARMO</v>
          </cell>
          <cell r="B451" t="str">
            <v>MOTORISTA</v>
          </cell>
          <cell r="C451">
            <v>2038.5</v>
          </cell>
          <cell r="D451">
            <v>0</v>
          </cell>
          <cell r="E451">
            <v>0</v>
          </cell>
          <cell r="F451">
            <v>2471.3200000000002</v>
          </cell>
          <cell r="G451">
            <v>239.32</v>
          </cell>
          <cell r="H451">
            <v>2232</v>
          </cell>
        </row>
        <row r="452">
          <cell r="A452" t="str">
            <v>NICOLY MARTINS DE SOUZA</v>
          </cell>
          <cell r="B452" t="str">
            <v>AUXILIAR DE FARMACIA</v>
          </cell>
          <cell r="C452">
            <v>1698.74</v>
          </cell>
          <cell r="D452">
            <v>0</v>
          </cell>
          <cell r="E452">
            <v>0</v>
          </cell>
          <cell r="F452">
            <v>2066.08</v>
          </cell>
          <cell r="G452">
            <v>164.76</v>
          </cell>
          <cell r="H452">
            <v>1901.32</v>
          </cell>
        </row>
        <row r="453">
          <cell r="A453" t="str">
            <v>NATACHA ALVES DE PAULA</v>
          </cell>
          <cell r="B453" t="str">
            <v>RECEPCIONISTA</v>
          </cell>
          <cell r="C453">
            <v>1412</v>
          </cell>
          <cell r="D453">
            <v>0</v>
          </cell>
          <cell r="E453">
            <v>0</v>
          </cell>
          <cell r="F453">
            <v>1765</v>
          </cell>
          <cell r="G453">
            <v>222.39</v>
          </cell>
          <cell r="H453">
            <v>1542.61</v>
          </cell>
        </row>
        <row r="454">
          <cell r="A454" t="str">
            <v>ANDREIA DE JESUS</v>
          </cell>
          <cell r="B454" t="str">
            <v>TECNICO (A) DE ENFERMAGEM</v>
          </cell>
          <cell r="C454">
            <v>1868.63</v>
          </cell>
          <cell r="D454">
            <v>0</v>
          </cell>
          <cell r="E454">
            <v>0</v>
          </cell>
          <cell r="F454">
            <v>2629.52</v>
          </cell>
          <cell r="G454">
            <v>215.47</v>
          </cell>
          <cell r="H454">
            <v>2414.0500000000002</v>
          </cell>
        </row>
        <row r="455">
          <cell r="A455" t="str">
            <v>MIRIAM DOS SANTOS OLIVEIRA</v>
          </cell>
          <cell r="B455" t="str">
            <v>RECEPCIONISTA</v>
          </cell>
          <cell r="C455">
            <v>1412</v>
          </cell>
          <cell r="D455">
            <v>0</v>
          </cell>
          <cell r="E455">
            <v>0</v>
          </cell>
          <cell r="F455">
            <v>1889.08</v>
          </cell>
          <cell r="G455">
            <v>222.39</v>
          </cell>
          <cell r="H455">
            <v>1666.69</v>
          </cell>
        </row>
        <row r="456">
          <cell r="A456" t="str">
            <v>BARBARA RAFAELA LIMA FRANCA</v>
          </cell>
          <cell r="B456" t="str">
            <v>AUXILIAR ADMINISTRATIVO</v>
          </cell>
          <cell r="C456">
            <v>1412</v>
          </cell>
          <cell r="D456">
            <v>0</v>
          </cell>
          <cell r="E456">
            <v>0</v>
          </cell>
          <cell r="F456">
            <v>1889.08</v>
          </cell>
          <cell r="G456">
            <v>222.39</v>
          </cell>
          <cell r="H456">
            <v>1666.69</v>
          </cell>
        </row>
        <row r="457">
          <cell r="A457" t="str">
            <v>LAUANNY HELLEN ALEXANDRE DOS SANTOS</v>
          </cell>
          <cell r="B457" t="str">
            <v>TECNICO (A) DE LABORATORIO</v>
          </cell>
          <cell r="C457">
            <v>1868.63</v>
          </cell>
          <cell r="D457">
            <v>0</v>
          </cell>
          <cell r="E457">
            <v>0</v>
          </cell>
          <cell r="F457">
            <v>2268.38</v>
          </cell>
          <cell r="G457">
            <v>182.97</v>
          </cell>
          <cell r="H457">
            <v>2085.41</v>
          </cell>
        </row>
        <row r="458">
          <cell r="A458" t="str">
            <v>LOURDES SILVEIRA DAS NEVES FERREIRA</v>
          </cell>
          <cell r="B458" t="str">
            <v>ENFERMEIRO (A)</v>
          </cell>
          <cell r="C458">
            <v>3085</v>
          </cell>
          <cell r="D458">
            <v>0</v>
          </cell>
          <cell r="E458">
            <v>0</v>
          </cell>
          <cell r="F458">
            <v>3675.9</v>
          </cell>
          <cell r="G458">
            <v>469.91</v>
          </cell>
          <cell r="H458">
            <v>3205.99</v>
          </cell>
        </row>
        <row r="459">
          <cell r="A459" t="str">
            <v>LUCIMAR DE OLIVEIRA GALVAO</v>
          </cell>
          <cell r="B459" t="str">
            <v>TECNICO (A) DE ENFERMAGEM</v>
          </cell>
          <cell r="C459">
            <v>1868.63</v>
          </cell>
          <cell r="D459">
            <v>0</v>
          </cell>
          <cell r="E459">
            <v>0</v>
          </cell>
          <cell r="F459">
            <v>2151.0300000000002</v>
          </cell>
          <cell r="G459">
            <v>563.89</v>
          </cell>
          <cell r="H459">
            <v>1587.14</v>
          </cell>
        </row>
        <row r="460">
          <cell r="A460" t="str">
            <v>LUIS PAULO DA SILVA COELHO</v>
          </cell>
          <cell r="B460" t="str">
            <v>TECNICO (A) DE ENFERMAGEM</v>
          </cell>
          <cell r="C460">
            <v>1868.63</v>
          </cell>
          <cell r="D460">
            <v>0</v>
          </cell>
          <cell r="E460">
            <v>0</v>
          </cell>
          <cell r="F460">
            <v>2446.1799999999998</v>
          </cell>
          <cell r="G460">
            <v>209.11</v>
          </cell>
          <cell r="H460">
            <v>2237.0700000000002</v>
          </cell>
        </row>
        <row r="461">
          <cell r="A461" t="str">
            <v>SIRLENE SILVA DE ALENCAR</v>
          </cell>
          <cell r="B461" t="str">
            <v>TECNICO (A) DE ENFERMAGEM</v>
          </cell>
          <cell r="C461">
            <v>1868.63</v>
          </cell>
          <cell r="D461">
            <v>0</v>
          </cell>
          <cell r="E461">
            <v>0</v>
          </cell>
          <cell r="F461">
            <v>2385.66</v>
          </cell>
          <cell r="G461">
            <v>193.52</v>
          </cell>
          <cell r="H461">
            <v>2192.14</v>
          </cell>
        </row>
        <row r="462">
          <cell r="A462" t="str">
            <v>LARA CRISTINA BATISTA DE OLIVEIRA SANTANA</v>
          </cell>
          <cell r="B462" t="str">
            <v>TECNICO (A) DE LABORATORIO</v>
          </cell>
          <cell r="C462">
            <v>1868.63</v>
          </cell>
          <cell r="D462">
            <v>0</v>
          </cell>
          <cell r="E462">
            <v>0</v>
          </cell>
          <cell r="F462">
            <v>2578.9299999999998</v>
          </cell>
          <cell r="G462">
            <v>342.24</v>
          </cell>
          <cell r="H462">
            <v>2236.69</v>
          </cell>
        </row>
        <row r="463">
          <cell r="A463" t="str">
            <v>ARIADNE MOREIRA NASCIMENTO DOS SANTOS</v>
          </cell>
          <cell r="B463" t="str">
            <v>RECEPCIONISTA</v>
          </cell>
          <cell r="C463">
            <v>1412</v>
          </cell>
          <cell r="D463">
            <v>0</v>
          </cell>
          <cell r="E463">
            <v>0</v>
          </cell>
          <cell r="F463">
            <v>1712.27</v>
          </cell>
          <cell r="G463">
            <v>246.84</v>
          </cell>
          <cell r="H463">
            <v>1465.43</v>
          </cell>
        </row>
        <row r="464">
          <cell r="A464" t="str">
            <v>ALLAN FREDERICO SOUSA SILVA</v>
          </cell>
          <cell r="B464" t="str">
            <v>FISIOTERAPEUTA</v>
          </cell>
          <cell r="C464">
            <v>2736.27</v>
          </cell>
          <cell r="D464">
            <v>0</v>
          </cell>
          <cell r="E464">
            <v>0</v>
          </cell>
          <cell r="F464">
            <v>3714.09</v>
          </cell>
          <cell r="G464">
            <v>479.53</v>
          </cell>
          <cell r="H464">
            <v>3234.56</v>
          </cell>
        </row>
        <row r="465">
          <cell r="A465" t="str">
            <v>WILAME CANDIDO DE SOUSA</v>
          </cell>
          <cell r="B465" t="str">
            <v>TECNICO (A) DE LABORATORIO</v>
          </cell>
          <cell r="C465">
            <v>1868.63</v>
          </cell>
          <cell r="D465">
            <v>0</v>
          </cell>
          <cell r="E465">
            <v>0</v>
          </cell>
          <cell r="F465">
            <v>2631.92</v>
          </cell>
          <cell r="G465">
            <v>215.69</v>
          </cell>
          <cell r="H465">
            <v>2416.23</v>
          </cell>
        </row>
        <row r="466">
          <cell r="A466" t="str">
            <v>NATALIA CANDIDA BORGES</v>
          </cell>
          <cell r="B466" t="str">
            <v>FISIOTERAPEUTA</v>
          </cell>
          <cell r="C466">
            <v>2736.27</v>
          </cell>
          <cell r="D466">
            <v>1041.3499999999999</v>
          </cell>
          <cell r="E466">
            <v>0</v>
          </cell>
          <cell r="F466">
            <v>4079.08</v>
          </cell>
          <cell r="G466">
            <v>4079.08</v>
          </cell>
          <cell r="H466">
            <v>0</v>
          </cell>
        </row>
        <row r="467">
          <cell r="A467" t="str">
            <v>JOSANA MENDES DE QUEIROZ</v>
          </cell>
          <cell r="B467" t="str">
            <v>FISIOTERAPEUTA</v>
          </cell>
          <cell r="C467">
            <v>2736.27</v>
          </cell>
          <cell r="D467">
            <v>1048.1099999999999</v>
          </cell>
          <cell r="E467">
            <v>0</v>
          </cell>
          <cell r="F467">
            <v>4138.67</v>
          </cell>
          <cell r="G467">
            <v>4138.67</v>
          </cell>
          <cell r="H467">
            <v>0</v>
          </cell>
        </row>
        <row r="468">
          <cell r="A468" t="str">
            <v>NATHALIA DE MELO RODRIGUES LOPES</v>
          </cell>
          <cell r="B468" t="str">
            <v>TECNICO (A) DE LABORATORIO</v>
          </cell>
          <cell r="C468">
            <v>1868.63</v>
          </cell>
          <cell r="D468">
            <v>0</v>
          </cell>
          <cell r="E468">
            <v>0</v>
          </cell>
          <cell r="F468">
            <v>2268.34</v>
          </cell>
          <cell r="G468">
            <v>295.08999999999997</v>
          </cell>
          <cell r="H468">
            <v>1973.25</v>
          </cell>
        </row>
        <row r="469">
          <cell r="A469" t="str">
            <v>FRANCISCO JOSE RODRIGUES DA SILVA</v>
          </cell>
          <cell r="B469" t="str">
            <v>FARMACEUTICO (A)</v>
          </cell>
          <cell r="C469">
            <v>3334.23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</row>
        <row r="470">
          <cell r="A470" t="str">
            <v>FABIANA LOHANY DA SILVA SANTANA</v>
          </cell>
          <cell r="B470" t="str">
            <v>TECNICO (A) DE LABORATORIO</v>
          </cell>
          <cell r="C470">
            <v>1868.63</v>
          </cell>
          <cell r="D470">
            <v>0</v>
          </cell>
          <cell r="E470">
            <v>0</v>
          </cell>
          <cell r="F470">
            <v>2609.09</v>
          </cell>
          <cell r="G470">
            <v>347</v>
          </cell>
          <cell r="H470">
            <v>2262.09</v>
          </cell>
        </row>
        <row r="471">
          <cell r="A471" t="str">
            <v>ANDREA ROSA DE OLIVEIRA</v>
          </cell>
          <cell r="B471" t="str">
            <v>FISIOTERAPEUTA</v>
          </cell>
          <cell r="C471">
            <v>2736.27</v>
          </cell>
          <cell r="D471">
            <v>0</v>
          </cell>
          <cell r="E471">
            <v>0</v>
          </cell>
          <cell r="F471">
            <v>4011.61</v>
          </cell>
          <cell r="G471">
            <v>692.31</v>
          </cell>
          <cell r="H471">
            <v>3319.3</v>
          </cell>
        </row>
        <row r="472">
          <cell r="A472" t="str">
            <v>THAIS BARBOSA DOS SANTOS</v>
          </cell>
          <cell r="B472" t="str">
            <v>TECNICO (A) DE LABORATORIO</v>
          </cell>
          <cell r="C472">
            <v>1868.63</v>
          </cell>
          <cell r="D472">
            <v>0</v>
          </cell>
          <cell r="E472">
            <v>0</v>
          </cell>
          <cell r="F472">
            <v>2293.12</v>
          </cell>
          <cell r="G472">
            <v>185.2</v>
          </cell>
          <cell r="H472">
            <v>2107.92</v>
          </cell>
        </row>
        <row r="473">
          <cell r="A473" t="str">
            <v>JULIANA RESENDE MENDES</v>
          </cell>
          <cell r="B473" t="str">
            <v>TECNICO (A) DE LABORATORIO</v>
          </cell>
          <cell r="C473">
            <v>1868.63</v>
          </cell>
          <cell r="D473">
            <v>1007.99</v>
          </cell>
          <cell r="E473">
            <v>187.04</v>
          </cell>
          <cell r="F473">
            <v>2636.52</v>
          </cell>
          <cell r="G473">
            <v>2636.52</v>
          </cell>
          <cell r="H473">
            <v>0</v>
          </cell>
        </row>
        <row r="474">
          <cell r="A474" t="str">
            <v>EDESIO DA COSTA GOUVEIA PESSOA</v>
          </cell>
          <cell r="B474" t="str">
            <v>TECNICO (A) DE ENFERMAGEM</v>
          </cell>
          <cell r="C474">
            <v>2284.25</v>
          </cell>
          <cell r="D474">
            <v>0</v>
          </cell>
          <cell r="E474">
            <v>0</v>
          </cell>
          <cell r="F474">
            <v>2680.86</v>
          </cell>
          <cell r="G474">
            <v>246.64</v>
          </cell>
          <cell r="H474">
            <v>2434.2199999999998</v>
          </cell>
        </row>
        <row r="475">
          <cell r="A475" t="str">
            <v>IVANILDA BENTO DE OLIVEIRA ARAUJO</v>
          </cell>
          <cell r="B475" t="str">
            <v>ASSISTENTE SOCIAL</v>
          </cell>
          <cell r="C475">
            <v>3058.51</v>
          </cell>
          <cell r="D475">
            <v>0</v>
          </cell>
          <cell r="E475">
            <v>0</v>
          </cell>
          <cell r="F475">
            <v>3776.24</v>
          </cell>
          <cell r="G475">
            <v>466.76</v>
          </cell>
          <cell r="H475">
            <v>3309.48</v>
          </cell>
        </row>
        <row r="476">
          <cell r="A476" t="str">
            <v>RAIMUNDA DOS SANTOS FREITAS</v>
          </cell>
          <cell r="B476" t="str">
            <v>ENFERMEIRO (A)</v>
          </cell>
          <cell r="C476">
            <v>3085</v>
          </cell>
          <cell r="D476">
            <v>0</v>
          </cell>
          <cell r="E476">
            <v>0</v>
          </cell>
          <cell r="F476">
            <v>3367.4</v>
          </cell>
          <cell r="G476">
            <v>392.17</v>
          </cell>
          <cell r="H476">
            <v>2975.23</v>
          </cell>
        </row>
        <row r="477">
          <cell r="A477" t="str">
            <v>WIDERCLEYSON SILVA BRITO</v>
          </cell>
          <cell r="B477" t="str">
            <v>ENCARREGADO (A) DE MANUTENCAO</v>
          </cell>
          <cell r="C477">
            <v>2662.76</v>
          </cell>
          <cell r="D477">
            <v>0</v>
          </cell>
          <cell r="E477">
            <v>0</v>
          </cell>
          <cell r="F477">
            <v>3078.3</v>
          </cell>
          <cell r="G477">
            <v>306.33999999999997</v>
          </cell>
          <cell r="H477">
            <v>2771.96</v>
          </cell>
        </row>
        <row r="478">
          <cell r="A478" t="str">
            <v>LUCAS RIBEIRO ARAUJO BARROS</v>
          </cell>
          <cell r="B478" t="str">
            <v>ENFERMEIRO (A)</v>
          </cell>
          <cell r="C478">
            <v>3771.03</v>
          </cell>
          <cell r="D478">
            <v>0</v>
          </cell>
          <cell r="E478">
            <v>0</v>
          </cell>
          <cell r="F478">
            <v>6053.43</v>
          </cell>
          <cell r="G478">
            <v>1262.79</v>
          </cell>
          <cell r="H478">
            <v>4790.6400000000003</v>
          </cell>
        </row>
        <row r="479">
          <cell r="A479" t="str">
            <v>LEONARDO DE OLIVEIRA SOUSA</v>
          </cell>
          <cell r="B479" t="str">
            <v>TECNICO (A) DE IMOBILIZACAO ORTOPEDICA</v>
          </cell>
          <cell r="C479">
            <v>1868.63</v>
          </cell>
          <cell r="D479">
            <v>717.01</v>
          </cell>
          <cell r="E479">
            <v>179.25</v>
          </cell>
          <cell r="F479">
            <v>2955.77</v>
          </cell>
          <cell r="G479">
            <v>2955.77</v>
          </cell>
          <cell r="H479">
            <v>0</v>
          </cell>
        </row>
        <row r="480">
          <cell r="A480" t="str">
            <v>SELMA NONATO DE AGUIAR RODRIGUES</v>
          </cell>
          <cell r="B480" t="str">
            <v>ASSISTENTE DE FATURAMENTO</v>
          </cell>
          <cell r="C480">
            <v>2530.19</v>
          </cell>
          <cell r="D480">
            <v>0</v>
          </cell>
          <cell r="E480">
            <v>0</v>
          </cell>
          <cell r="F480">
            <v>2656.7</v>
          </cell>
          <cell r="G480">
            <v>228.2</v>
          </cell>
          <cell r="H480">
            <v>2428.5</v>
          </cell>
        </row>
        <row r="481">
          <cell r="A481" t="str">
            <v>MARCUS VINICIUS SOUZA CARVALHO</v>
          </cell>
          <cell r="B481" t="str">
            <v>AUXILIAR DE FARMACIA</v>
          </cell>
          <cell r="C481">
            <v>1698.74</v>
          </cell>
          <cell r="D481">
            <v>0</v>
          </cell>
          <cell r="E481">
            <v>0</v>
          </cell>
          <cell r="F481">
            <v>2066.08</v>
          </cell>
          <cell r="G481">
            <v>266.68</v>
          </cell>
          <cell r="H481">
            <v>1799.4</v>
          </cell>
        </row>
        <row r="482">
          <cell r="A482" t="str">
            <v>JAILTON DOS SANTOS LIMA</v>
          </cell>
          <cell r="B482" t="str">
            <v>ELETRICISTA</v>
          </cell>
          <cell r="C482">
            <v>2181.69</v>
          </cell>
          <cell r="D482">
            <v>0</v>
          </cell>
          <cell r="E482">
            <v>0</v>
          </cell>
          <cell r="F482">
            <v>1675.68</v>
          </cell>
          <cell r="G482">
            <v>1675.68</v>
          </cell>
          <cell r="H482">
            <v>0</v>
          </cell>
        </row>
        <row r="483">
          <cell r="A483" t="str">
            <v>IVONETE TELES DE FRAGA FARIAS</v>
          </cell>
          <cell r="B483" t="str">
            <v>TECNICO (A) DE ENFERMAGEM</v>
          </cell>
          <cell r="C483">
            <v>2284.25</v>
          </cell>
          <cell r="D483">
            <v>0</v>
          </cell>
          <cell r="E483">
            <v>0</v>
          </cell>
          <cell r="F483">
            <v>2942.38</v>
          </cell>
          <cell r="G483">
            <v>410.06</v>
          </cell>
          <cell r="H483">
            <v>2532.3200000000002</v>
          </cell>
        </row>
        <row r="484">
          <cell r="A484" t="str">
            <v>LAISSA BATISTA DE SOUZA</v>
          </cell>
          <cell r="B484" t="str">
            <v>ASSISTENTE ADMINISTRATIVO</v>
          </cell>
          <cell r="C484">
            <v>1868.63</v>
          </cell>
          <cell r="D484">
            <v>0</v>
          </cell>
          <cell r="E484">
            <v>0</v>
          </cell>
          <cell r="F484">
            <v>2431.3200000000002</v>
          </cell>
          <cell r="G484">
            <v>283.63</v>
          </cell>
          <cell r="H484">
            <v>2147.69</v>
          </cell>
        </row>
        <row r="485">
          <cell r="A485" t="str">
            <v>EMILIANE BARBOSA OLIVEIRA FURQUIM</v>
          </cell>
          <cell r="B485" t="str">
            <v>RECEPCIONISTA</v>
          </cell>
          <cell r="C485">
            <v>1412</v>
          </cell>
          <cell r="D485">
            <v>0</v>
          </cell>
          <cell r="E485">
            <v>0</v>
          </cell>
          <cell r="F485">
            <v>1827.04</v>
          </cell>
          <cell r="G485">
            <v>222.39</v>
          </cell>
          <cell r="H485">
            <v>1604.65</v>
          </cell>
        </row>
        <row r="486">
          <cell r="A486" t="str">
            <v>FABIANA AMERSUR RODRIGUES</v>
          </cell>
          <cell r="B486" t="str">
            <v>ASSISTENTE SOCIAL</v>
          </cell>
          <cell r="C486">
            <v>3058.51</v>
          </cell>
          <cell r="D486">
            <v>0</v>
          </cell>
          <cell r="E486">
            <v>0</v>
          </cell>
          <cell r="F486">
            <v>4007.37</v>
          </cell>
          <cell r="G486">
            <v>553.55999999999995</v>
          </cell>
          <cell r="H486">
            <v>3453.81</v>
          </cell>
        </row>
        <row r="487">
          <cell r="A487" t="str">
            <v>KARINE DE OLIVEIRA NUNES</v>
          </cell>
          <cell r="B487" t="str">
            <v>ENFERMEIRO (A)</v>
          </cell>
          <cell r="C487">
            <v>3771.03</v>
          </cell>
          <cell r="D487">
            <v>0</v>
          </cell>
          <cell r="E487">
            <v>0</v>
          </cell>
          <cell r="F487">
            <v>4493.1099999999997</v>
          </cell>
          <cell r="G487">
            <v>706.3</v>
          </cell>
          <cell r="H487">
            <v>3786.81</v>
          </cell>
        </row>
        <row r="488">
          <cell r="A488" t="str">
            <v>EDMILSON RIBEIRO DE SOUSA</v>
          </cell>
          <cell r="B488" t="str">
            <v>AGENTE DE PORTARIA</v>
          </cell>
          <cell r="C488">
            <v>1413.35</v>
          </cell>
          <cell r="D488">
            <v>0</v>
          </cell>
          <cell r="E488">
            <v>0</v>
          </cell>
          <cell r="F488">
            <v>1475.39</v>
          </cell>
          <cell r="G488">
            <v>136.11000000000001</v>
          </cell>
          <cell r="H488">
            <v>1339.28</v>
          </cell>
        </row>
        <row r="489">
          <cell r="A489" t="str">
            <v>MARIA LOURDES PEREIRA DE ALMEIDA SANTOS</v>
          </cell>
          <cell r="B489" t="str">
            <v>TECNICO (A) DE IMOBILIZACAO ORTOPEDICA</v>
          </cell>
          <cell r="C489">
            <v>1868.63</v>
          </cell>
          <cell r="D489">
            <v>0</v>
          </cell>
          <cell r="E489">
            <v>0</v>
          </cell>
          <cell r="F489">
            <v>2244.46</v>
          </cell>
          <cell r="G489">
            <v>292.94</v>
          </cell>
          <cell r="H489">
            <v>1951.52</v>
          </cell>
        </row>
        <row r="490">
          <cell r="A490" t="str">
            <v>JESSICA NUNES NATAL</v>
          </cell>
          <cell r="B490" t="str">
            <v>INSTRUMENTADOR CIRURGICO</v>
          </cell>
          <cell r="C490">
            <v>2083.38</v>
          </cell>
          <cell r="D490">
            <v>573.32000000000005</v>
          </cell>
          <cell r="E490">
            <v>205.83</v>
          </cell>
          <cell r="F490">
            <v>3202.56</v>
          </cell>
          <cell r="G490">
            <v>3202.56</v>
          </cell>
          <cell r="H490">
            <v>0</v>
          </cell>
        </row>
        <row r="491">
          <cell r="A491" t="str">
            <v>ANDRESSA CANDIDA DE JESUS</v>
          </cell>
          <cell r="B491" t="str">
            <v>ENFERMEIRO (A)</v>
          </cell>
          <cell r="C491">
            <v>3771.03</v>
          </cell>
          <cell r="D491">
            <v>0</v>
          </cell>
          <cell r="E491">
            <v>0</v>
          </cell>
          <cell r="F491">
            <v>4498.8999999999996</v>
          </cell>
          <cell r="G491">
            <v>708.23</v>
          </cell>
          <cell r="H491">
            <v>3790.67</v>
          </cell>
        </row>
        <row r="492">
          <cell r="A492" t="str">
            <v>KAILLANY NIKAELLY CARVALHO</v>
          </cell>
          <cell r="B492" t="str">
            <v>RECEPCIONISTA</v>
          </cell>
          <cell r="C492">
            <v>1412</v>
          </cell>
          <cell r="D492">
            <v>0</v>
          </cell>
          <cell r="E492">
            <v>0</v>
          </cell>
          <cell r="F492">
            <v>1765</v>
          </cell>
          <cell r="G492">
            <v>222.39</v>
          </cell>
          <cell r="H492">
            <v>1542.61</v>
          </cell>
        </row>
        <row r="493">
          <cell r="A493" t="str">
            <v>CECILIA CRISTINA LEITE LELIS</v>
          </cell>
          <cell r="B493" t="str">
            <v>TECNICO (A) DE ENFERMAGEM</v>
          </cell>
          <cell r="C493">
            <v>1868.63</v>
          </cell>
          <cell r="D493">
            <v>0</v>
          </cell>
          <cell r="E493">
            <v>0</v>
          </cell>
          <cell r="F493">
            <v>2385.66</v>
          </cell>
          <cell r="G493">
            <v>193.52</v>
          </cell>
          <cell r="H493">
            <v>2192.14</v>
          </cell>
        </row>
        <row r="494">
          <cell r="A494" t="str">
            <v>ROSANIA SANTOS ROMEIRO</v>
          </cell>
          <cell r="B494" t="str">
            <v>TECNICO (A) DE ENFERMAGEM</v>
          </cell>
          <cell r="C494">
            <v>2284.25</v>
          </cell>
          <cell r="D494">
            <v>0</v>
          </cell>
          <cell r="E494">
            <v>0</v>
          </cell>
          <cell r="F494">
            <v>2680.86</v>
          </cell>
          <cell r="G494">
            <v>369.48</v>
          </cell>
          <cell r="H494">
            <v>2311.38</v>
          </cell>
        </row>
        <row r="495">
          <cell r="A495" t="str">
            <v>CLEONICE KOTO MACEDO</v>
          </cell>
          <cell r="B495" t="str">
            <v>TECNICO (A) DE ENFERMAGEM</v>
          </cell>
          <cell r="C495">
            <v>1868.63</v>
          </cell>
          <cell r="D495">
            <v>239</v>
          </cell>
          <cell r="E495">
            <v>0</v>
          </cell>
          <cell r="F495">
            <v>1412.35</v>
          </cell>
          <cell r="G495">
            <v>1412.35</v>
          </cell>
          <cell r="H495">
            <v>0</v>
          </cell>
        </row>
        <row r="496">
          <cell r="A496" t="str">
            <v>ADRIANA MARIA DE OLIVEIRA</v>
          </cell>
          <cell r="B496" t="str">
            <v>ENFERMEIRO (A)</v>
          </cell>
          <cell r="C496">
            <v>3771.03</v>
          </cell>
          <cell r="D496">
            <v>0</v>
          </cell>
          <cell r="E496">
            <v>0</v>
          </cell>
          <cell r="F496">
            <v>4053.43</v>
          </cell>
          <cell r="G496">
            <v>1016.4</v>
          </cell>
          <cell r="H496">
            <v>3037.03</v>
          </cell>
        </row>
        <row r="497">
          <cell r="A497" t="str">
            <v>GABRIEL MAGALHAES NUNES</v>
          </cell>
          <cell r="B497" t="str">
            <v>ASSISTENTE DE TI</v>
          </cell>
          <cell r="C497">
            <v>1868.63</v>
          </cell>
          <cell r="D497">
            <v>0</v>
          </cell>
          <cell r="E497">
            <v>0</v>
          </cell>
          <cell r="F497">
            <v>1962.06</v>
          </cell>
          <cell r="G497">
            <v>267.52</v>
          </cell>
          <cell r="H497">
            <v>1694.54</v>
          </cell>
        </row>
        <row r="498">
          <cell r="A498" t="str">
            <v>SELMA SOUSA DA SILVA</v>
          </cell>
          <cell r="B498" t="str">
            <v>ENFERMEIRO (A)</v>
          </cell>
          <cell r="C498">
            <v>3771.03</v>
          </cell>
          <cell r="D498">
            <v>0</v>
          </cell>
          <cell r="E498">
            <v>0</v>
          </cell>
          <cell r="F498">
            <v>2026.72</v>
          </cell>
          <cell r="G498">
            <v>161.22</v>
          </cell>
          <cell r="H498">
            <v>1865.5</v>
          </cell>
        </row>
        <row r="499">
          <cell r="A499" t="str">
            <v>CINTHYA FARIA SANTOS</v>
          </cell>
          <cell r="B499" t="str">
            <v>RECEPCIONISTA</v>
          </cell>
          <cell r="C499">
            <v>1412</v>
          </cell>
          <cell r="D499">
            <v>0</v>
          </cell>
          <cell r="E499">
            <v>0</v>
          </cell>
          <cell r="F499">
            <v>882.5</v>
          </cell>
          <cell r="G499">
            <v>66.180000000000007</v>
          </cell>
          <cell r="H499">
            <v>816.32</v>
          </cell>
        </row>
        <row r="500">
          <cell r="A500" t="str">
            <v>ERICKA DA SILVA GONCALVES</v>
          </cell>
          <cell r="B500" t="str">
            <v>TECNICO (A) DE ENFERMAGEM</v>
          </cell>
          <cell r="C500">
            <v>2284.25</v>
          </cell>
          <cell r="D500">
            <v>0</v>
          </cell>
          <cell r="E500">
            <v>0</v>
          </cell>
          <cell r="F500">
            <v>1340.44</v>
          </cell>
          <cell r="G500">
            <v>100.53</v>
          </cell>
          <cell r="H500">
            <v>1239.9100000000001</v>
          </cell>
        </row>
        <row r="501">
          <cell r="A501" t="str">
            <v>IVONETE LIMA DO NASCIMENTO</v>
          </cell>
          <cell r="B501" t="str">
            <v>TECNICO (A) DE ENFERMAGEM</v>
          </cell>
          <cell r="C501">
            <v>2284.25</v>
          </cell>
          <cell r="D501">
            <v>0</v>
          </cell>
          <cell r="E501">
            <v>0</v>
          </cell>
          <cell r="F501">
            <v>1429.79</v>
          </cell>
          <cell r="G501">
            <v>107.5</v>
          </cell>
          <cell r="H501">
            <v>1322.29</v>
          </cell>
        </row>
        <row r="502">
          <cell r="A502" t="str">
            <v>FLAVIA ALVES DE SOUZA</v>
          </cell>
          <cell r="B502" t="str">
            <v>TECNICO (A) DE ENFERMAGEM</v>
          </cell>
          <cell r="C502">
            <v>1868.63</v>
          </cell>
          <cell r="D502">
            <v>0</v>
          </cell>
          <cell r="E502">
            <v>0</v>
          </cell>
          <cell r="F502">
            <v>1272.3499999999999</v>
          </cell>
          <cell r="G502">
            <v>95.42</v>
          </cell>
          <cell r="H502">
            <v>1176.93</v>
          </cell>
        </row>
        <row r="503">
          <cell r="A503" t="str">
            <v>ROBERTO IZIDRO DE OLIVEIRA</v>
          </cell>
          <cell r="B503" t="str">
            <v>ASSISTENTE ADMINISTRATIVO</v>
          </cell>
          <cell r="C503">
            <v>1868.63</v>
          </cell>
          <cell r="D503">
            <v>0</v>
          </cell>
          <cell r="E503">
            <v>0</v>
          </cell>
          <cell r="F503">
            <v>1571.12</v>
          </cell>
          <cell r="G503">
            <v>120.22</v>
          </cell>
          <cell r="H503">
            <v>1450.9</v>
          </cell>
        </row>
        <row r="504">
          <cell r="A504" t="str">
            <v>LUCINEIDE PEREIRA DA SILVA BRAGA</v>
          </cell>
          <cell r="B504" t="str">
            <v>ASSISTENTE ADMINISTRATIVO</v>
          </cell>
          <cell r="C504">
            <v>1868.63</v>
          </cell>
          <cell r="D504">
            <v>0</v>
          </cell>
          <cell r="E504">
            <v>0</v>
          </cell>
          <cell r="F504">
            <v>2169.65</v>
          </cell>
          <cell r="G504">
            <v>174.08</v>
          </cell>
          <cell r="H504">
            <v>1995.57</v>
          </cell>
        </row>
        <row r="505">
          <cell r="A505" t="str">
            <v>MURILO DE MOURA E SILVA</v>
          </cell>
          <cell r="B505" t="str">
            <v>ENGENHEIRO (A) CIVIL</v>
          </cell>
          <cell r="C505">
            <v>8472</v>
          </cell>
          <cell r="D505">
            <v>0</v>
          </cell>
          <cell r="E505">
            <v>0</v>
          </cell>
          <cell r="F505">
            <v>8189.6</v>
          </cell>
          <cell r="G505">
            <v>1973.95</v>
          </cell>
          <cell r="H505">
            <v>6215.65</v>
          </cell>
        </row>
        <row r="506">
          <cell r="A506" t="str">
            <v>VANESSA ANDREA MACIEL GUIMARAES</v>
          </cell>
          <cell r="B506" t="str">
            <v>FISIOTERAPEUTA</v>
          </cell>
          <cell r="C506">
            <v>2736.27</v>
          </cell>
          <cell r="D506">
            <v>0</v>
          </cell>
          <cell r="E506">
            <v>0</v>
          </cell>
          <cell r="F506">
            <v>2897.52</v>
          </cell>
          <cell r="G506">
            <v>272.72000000000003</v>
          </cell>
          <cell r="H506">
            <v>2624.8</v>
          </cell>
        </row>
        <row r="507">
          <cell r="A507" t="str">
            <v>Total Geral</v>
          </cell>
          <cell r="C507">
            <v>1228477.559999998</v>
          </cell>
          <cell r="D507">
            <v>105241.77</v>
          </cell>
          <cell r="E507">
            <v>1428.23</v>
          </cell>
          <cell r="F507">
            <v>1580385.5299999979</v>
          </cell>
          <cell r="G507">
            <v>328962.26000000053</v>
          </cell>
          <cell r="H507">
            <v>1251423.2699999989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runa.melo@igh.org.br" TargetMode="External"/><Relationship Id="rId3" Type="http://schemas.openxmlformats.org/officeDocument/2006/relationships/hyperlink" Target="mailto:leudilene.brito@igh.org.br" TargetMode="External"/><Relationship Id="rId7" Type="http://schemas.openxmlformats.org/officeDocument/2006/relationships/hyperlink" Target="mailto:andressa.guimaraes@igh.org.b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LILIA.CALDEIRA@IGH.ORG.BR" TargetMode="External"/><Relationship Id="rId1" Type="http://schemas.openxmlformats.org/officeDocument/2006/relationships/hyperlink" Target="mailto:wiliana.carmo@igh.org.br" TargetMode="External"/><Relationship Id="rId6" Type="http://schemas.openxmlformats.org/officeDocument/2006/relationships/hyperlink" Target="mailto:mauricio.santos@igh.org.b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tiago.amorim@igh.org.br" TargetMode="External"/><Relationship Id="rId10" Type="http://schemas.openxmlformats.org/officeDocument/2006/relationships/hyperlink" Target="mailto:vanessa.neves@igh.org.br" TargetMode="External"/><Relationship Id="rId4" Type="http://schemas.openxmlformats.org/officeDocument/2006/relationships/hyperlink" Target="mailto:luciene.moraes@igh.org.br" TargetMode="External"/><Relationship Id="rId9" Type="http://schemas.openxmlformats.org/officeDocument/2006/relationships/hyperlink" Target="mailto:wallef.nunes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4"/>
  <sheetViews>
    <sheetView showGridLines="0" tabSelected="1" view="pageBreakPreview" topLeftCell="F16" zoomScale="80" zoomScaleNormal="80" zoomScaleSheetLayoutView="80" workbookViewId="0">
      <selection activeCell="N19" sqref="N19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bestFit="1" customWidth="1"/>
    <col min="7" max="7" width="82.42578125" style="2" customWidth="1"/>
    <col min="8" max="8" width="16.42578125" style="1" bestFit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0" t="s">
        <v>51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5" spans="1:14" ht="15">
      <c r="A5" s="1" t="s">
        <v>50</v>
      </c>
      <c r="G5" s="3"/>
      <c r="H5" s="3"/>
      <c r="I5" s="2"/>
    </row>
    <row r="6" spans="1:14" ht="7.5" customHeight="1"/>
    <row r="7" spans="1:14" ht="15">
      <c r="A7" s="1" t="s">
        <v>52</v>
      </c>
    </row>
    <row r="8" spans="1:14" ht="7.5" customHeight="1"/>
    <row r="9" spans="1:14" ht="15">
      <c r="A9" s="5" t="s">
        <v>49</v>
      </c>
      <c r="B9" s="29">
        <v>45323</v>
      </c>
    </row>
    <row r="11" spans="1:14" ht="38.25">
      <c r="A11" s="31" t="s">
        <v>48</v>
      </c>
      <c r="B11" s="31"/>
      <c r="C11" s="31"/>
      <c r="D11" s="31"/>
      <c r="E11" s="31"/>
      <c r="F11" s="28" t="s">
        <v>47</v>
      </c>
      <c r="G11" s="28" t="s">
        <v>46</v>
      </c>
      <c r="H11" s="27" t="s">
        <v>45</v>
      </c>
      <c r="I11" s="27" t="s">
        <v>44</v>
      </c>
      <c r="J11" s="26" t="s">
        <v>43</v>
      </c>
      <c r="K11" s="26" t="s">
        <v>42</v>
      </c>
      <c r="L11" s="26" t="s">
        <v>41</v>
      </c>
      <c r="M11" s="25" t="s">
        <v>40</v>
      </c>
      <c r="N11" s="25" t="s">
        <v>39</v>
      </c>
    </row>
    <row r="12" spans="1:14" s="4" customFormat="1">
      <c r="A12" s="16" t="s">
        <v>38</v>
      </c>
      <c r="B12" s="23"/>
      <c r="C12" s="23"/>
      <c r="D12" s="23"/>
      <c r="E12" s="22"/>
      <c r="F12" s="13"/>
      <c r="G12" s="12" t="s">
        <v>37</v>
      </c>
      <c r="H12" s="11" t="s">
        <v>6</v>
      </c>
      <c r="I12" s="10" t="s">
        <v>36</v>
      </c>
      <c r="J12" s="9">
        <f>VLOOKUP($A12,[1]Relatório!$A$13:$H$507,4,FALSE)</f>
        <v>0</v>
      </c>
      <c r="K12" s="9">
        <f>VLOOKUP($A12,[1]Relatório!$A$13:$H$507,5,FALSE)</f>
        <v>0</v>
      </c>
      <c r="L12" s="9">
        <f>VLOOKUP($A12,[1]Relatório!$A$13:$H$507,6,FALSE)</f>
        <v>19281</v>
      </c>
      <c r="M12" s="9">
        <f>VLOOKUP($A12,[1]Relatório!$A$13:$H$507,7,FALSE)</f>
        <v>4273.7299999999996</v>
      </c>
      <c r="N12" s="9">
        <f>J12+K12+L12-M12</f>
        <v>15007.27</v>
      </c>
    </row>
    <row r="13" spans="1:14" s="4" customFormat="1">
      <c r="A13" s="16" t="s">
        <v>56</v>
      </c>
      <c r="B13" s="23"/>
      <c r="C13" s="23"/>
      <c r="D13" s="23"/>
      <c r="E13" s="22"/>
      <c r="F13" s="13"/>
      <c r="G13" s="12" t="s">
        <v>60</v>
      </c>
      <c r="H13" s="11" t="s">
        <v>6</v>
      </c>
      <c r="I13" s="10" t="s">
        <v>35</v>
      </c>
      <c r="J13" s="9">
        <f>VLOOKUP($A13,[1]Relatório!$A$13:$H$507,4,FALSE)</f>
        <v>0</v>
      </c>
      <c r="K13" s="9">
        <f>VLOOKUP($A13,[1]Relatório!$A$13:$H$507,5,FALSE)</f>
        <v>0</v>
      </c>
      <c r="L13" s="9">
        <f>VLOOKUP($A13,[1]Relatório!$A$13:$H$507,6,FALSE)</f>
        <v>3829.47</v>
      </c>
      <c r="M13" s="9">
        <f>VLOOKUP($A13,[1]Relatório!$A$13:$H$507,7,FALSE)</f>
        <v>533.61</v>
      </c>
      <c r="N13" s="9">
        <f t="shared" ref="N13:N35" si="0">J13+K13+L13-M13</f>
        <v>3295.8599999999997</v>
      </c>
    </row>
    <row r="14" spans="1:14" s="4" customFormat="1">
      <c r="A14" s="16" t="s">
        <v>53</v>
      </c>
      <c r="B14" s="23"/>
      <c r="C14" s="23"/>
      <c r="D14" s="23"/>
      <c r="E14" s="22"/>
      <c r="F14" s="13"/>
      <c r="G14" s="12" t="s">
        <v>61</v>
      </c>
      <c r="H14" s="11" t="s">
        <v>6</v>
      </c>
      <c r="I14" s="10" t="s">
        <v>34</v>
      </c>
      <c r="J14" s="9">
        <f>VLOOKUP($A14,[1]Relatório!$A$13:$H$507,4,FALSE)</f>
        <v>0</v>
      </c>
      <c r="K14" s="9">
        <f>VLOOKUP($A14,[1]Relatório!$A$13:$H$507,5,FALSE)</f>
        <v>0</v>
      </c>
      <c r="L14" s="9">
        <f>VLOOKUP($A14,[1]Relatório!$A$13:$H$507,6,FALSE)</f>
        <v>5241.9799999999996</v>
      </c>
      <c r="M14" s="9">
        <f>VLOOKUP($A14,[1]Relatório!$A$13:$H$507,7,FALSE)</f>
        <v>870.73</v>
      </c>
      <c r="N14" s="9">
        <f t="shared" si="0"/>
        <v>4371.25</v>
      </c>
    </row>
    <row r="15" spans="1:14" s="4" customFormat="1">
      <c r="A15" s="16" t="s">
        <v>33</v>
      </c>
      <c r="B15" s="23"/>
      <c r="C15" s="23"/>
      <c r="D15" s="23"/>
      <c r="E15" s="22"/>
      <c r="F15" s="13"/>
      <c r="G15" s="12" t="s">
        <v>72</v>
      </c>
      <c r="H15" s="11" t="s">
        <v>6</v>
      </c>
      <c r="I15" s="10" t="s">
        <v>32</v>
      </c>
      <c r="J15" s="9">
        <f>VLOOKUP($A15,[1]Relatório!$A$13:$H$507,4,FALSE)</f>
        <v>7401</v>
      </c>
      <c r="K15" s="9">
        <f>VLOOKUP($A15,[1]Relatório!$A$13:$H$507,5,FALSE)</f>
        <v>0</v>
      </c>
      <c r="L15" s="9">
        <f>VLOOKUP($A15,[1]Relatório!$A$13:$H$507,6,FALSE)</f>
        <v>7775.61</v>
      </c>
      <c r="M15" s="9">
        <f>VLOOKUP($A15,[1]Relatório!$A$13:$H$507,7,FALSE)</f>
        <v>7446.35</v>
      </c>
      <c r="N15" s="9">
        <f t="shared" si="0"/>
        <v>7730.26</v>
      </c>
    </row>
    <row r="16" spans="1:14" s="4" customFormat="1">
      <c r="A16" s="16" t="s">
        <v>31</v>
      </c>
      <c r="B16" s="23"/>
      <c r="C16" s="23"/>
      <c r="D16" s="23"/>
      <c r="E16" s="22"/>
      <c r="F16" s="24"/>
      <c r="G16" s="12" t="s">
        <v>71</v>
      </c>
      <c r="H16" s="11" t="s">
        <v>6</v>
      </c>
      <c r="I16" s="10" t="s">
        <v>30</v>
      </c>
      <c r="J16" s="9">
        <f>VLOOKUP($A16,[1]Relatório!$A$13:$H$507,4,FALSE)</f>
        <v>0</v>
      </c>
      <c r="K16" s="9">
        <f>VLOOKUP($A16,[1]Relatório!$A$13:$H$507,5,FALSE)</f>
        <v>0</v>
      </c>
      <c r="L16" s="9">
        <f>VLOOKUP($A16,[1]Relatório!$A$13:$H$507,6,FALSE)</f>
        <v>5881.72</v>
      </c>
      <c r="M16" s="9">
        <f>VLOOKUP($A16,[1]Relatório!$A$13:$H$507,7,FALSE)</f>
        <v>1198.1400000000001</v>
      </c>
      <c r="N16" s="9">
        <f t="shared" si="0"/>
        <v>4683.58</v>
      </c>
    </row>
    <row r="17" spans="1:14" s="4" customFormat="1">
      <c r="A17" s="16" t="s">
        <v>29</v>
      </c>
      <c r="B17" s="23"/>
      <c r="C17" s="23"/>
      <c r="D17" s="23"/>
      <c r="E17" s="22"/>
      <c r="F17" s="24"/>
      <c r="G17" s="12" t="s">
        <v>28</v>
      </c>
      <c r="H17" s="11" t="s">
        <v>6</v>
      </c>
      <c r="I17" s="10" t="s">
        <v>27</v>
      </c>
      <c r="J17" s="9">
        <f>VLOOKUP($A17,[1]Relatório!$A$13:$H$507,4,FALSE)</f>
        <v>0</v>
      </c>
      <c r="K17" s="9">
        <f>VLOOKUP($A17,[1]Relatório!$A$13:$H$507,5,FALSE)</f>
        <v>0</v>
      </c>
      <c r="L17" s="9">
        <f>VLOOKUP($A17,[1]Relatório!$A$13:$H$507,6,FALSE)</f>
        <v>11510.64</v>
      </c>
      <c r="M17" s="9">
        <f>VLOOKUP($A17,[1]Relatório!$A$13:$H$507,7,FALSE)</f>
        <v>2939.38</v>
      </c>
      <c r="N17" s="9">
        <f t="shared" si="0"/>
        <v>8571.2599999999984</v>
      </c>
    </row>
    <row r="18" spans="1:14" s="4" customFormat="1">
      <c r="A18" s="16" t="s">
        <v>57</v>
      </c>
      <c r="B18" s="23"/>
      <c r="C18" s="23"/>
      <c r="D18" s="23"/>
      <c r="E18" s="22"/>
      <c r="F18" s="24"/>
      <c r="G18" s="12" t="s">
        <v>63</v>
      </c>
      <c r="H18" s="11" t="s">
        <v>6</v>
      </c>
      <c r="I18" s="10" t="s">
        <v>90</v>
      </c>
      <c r="J18" s="9">
        <f>VLOOKUP($A18,[1]Relatório!$A$13:$H$507,4,FALSE)</f>
        <v>0</v>
      </c>
      <c r="K18" s="9">
        <f>VLOOKUP($A18,[1]Relatório!$A$13:$H$507,5,FALSE)</f>
        <v>0</v>
      </c>
      <c r="L18" s="9">
        <f>VLOOKUP($A18,[1]Relatório!$A$13:$H$507,6,FALSE)</f>
        <v>5351.04</v>
      </c>
      <c r="M18" s="9">
        <f>VLOOKUP($A18,[1]Relatório!$A$13:$H$507,7,FALSE)</f>
        <v>949.76</v>
      </c>
      <c r="N18" s="9">
        <f t="shared" si="0"/>
        <v>4401.28</v>
      </c>
    </row>
    <row r="19" spans="1:14" s="4" customFormat="1">
      <c r="A19" s="16" t="s">
        <v>26</v>
      </c>
      <c r="B19" s="23"/>
      <c r="C19" s="23"/>
      <c r="D19" s="23"/>
      <c r="E19" s="22"/>
      <c r="F19" s="13"/>
      <c r="G19" s="12" t="s">
        <v>67</v>
      </c>
      <c r="H19" s="11" t="s">
        <v>6</v>
      </c>
      <c r="I19" s="10" t="s">
        <v>25</v>
      </c>
      <c r="J19" s="9">
        <f>VLOOKUP($A19,[1]Relatório!$A$13:$H$507,4,FALSE)</f>
        <v>9971.09</v>
      </c>
      <c r="K19" s="9">
        <f>VLOOKUP($A19,[1]Relatório!$A$13:$H$507,5,FALSE)</f>
        <v>623.19000000000005</v>
      </c>
      <c r="L19" s="9">
        <f>VLOOKUP($A19,[1]Relatório!$A$13:$H$507,6,FALSE)</f>
        <v>18072.599999999999</v>
      </c>
      <c r="M19" s="9">
        <f>VLOOKUP($A19,[1]Relatório!$A$13:$H$507,7,FALSE)</f>
        <v>18072.599999999999</v>
      </c>
      <c r="N19" s="9">
        <f t="shared" si="0"/>
        <v>10594.279999999999</v>
      </c>
    </row>
    <row r="20" spans="1:14" s="4" customFormat="1">
      <c r="A20" s="16" t="s">
        <v>24</v>
      </c>
      <c r="B20" s="23"/>
      <c r="C20" s="23"/>
      <c r="D20" s="23"/>
      <c r="E20" s="22"/>
      <c r="F20" s="24"/>
      <c r="G20" s="12" t="s">
        <v>78</v>
      </c>
      <c r="H20" s="11" t="s">
        <v>6</v>
      </c>
      <c r="I20" s="10" t="s">
        <v>23</v>
      </c>
      <c r="J20" s="9">
        <f>VLOOKUP($A20,[1]Relatório!$A$13:$H$507,4,FALSE)</f>
        <v>0</v>
      </c>
      <c r="K20" s="9">
        <f>VLOOKUP($A20,[1]Relatório!$A$13:$H$507,5,FALSE)</f>
        <v>0</v>
      </c>
      <c r="L20" s="9">
        <f>VLOOKUP($A20,[1]Relatório!$A$13:$H$507,6,FALSE)</f>
        <v>8726.16</v>
      </c>
      <c r="M20" s="9">
        <f>VLOOKUP($A20,[1]Relatório!$A$13:$H$507,7,FALSE)</f>
        <v>2173.65</v>
      </c>
      <c r="N20" s="9">
        <f t="shared" si="0"/>
        <v>6552.51</v>
      </c>
    </row>
    <row r="21" spans="1:14" s="4" customFormat="1">
      <c r="A21" s="16" t="s">
        <v>22</v>
      </c>
      <c r="B21" s="23"/>
      <c r="C21" s="23"/>
      <c r="D21" s="23"/>
      <c r="E21" s="22"/>
      <c r="F21" s="24"/>
      <c r="G21" s="12" t="s">
        <v>21</v>
      </c>
      <c r="H21" s="11" t="s">
        <v>6</v>
      </c>
      <c r="I21" s="10" t="s">
        <v>20</v>
      </c>
      <c r="J21" s="9">
        <f>VLOOKUP($A21,[1]Relatório!$A$13:$H$507,4,FALSE)</f>
        <v>0</v>
      </c>
      <c r="K21" s="9">
        <f>VLOOKUP($A21,[1]Relatório!$A$13:$H$507,5,FALSE)</f>
        <v>0</v>
      </c>
      <c r="L21" s="9">
        <f>VLOOKUP($A21,[1]Relatório!$A$13:$H$507,6,FALSE)</f>
        <v>4208.53</v>
      </c>
      <c r="M21" s="9">
        <f>VLOOKUP($A21,[1]Relatório!$A$13:$H$507,7,FALSE)</f>
        <v>768.44</v>
      </c>
      <c r="N21" s="9">
        <f t="shared" si="0"/>
        <v>3440.0899999999997</v>
      </c>
    </row>
    <row r="22" spans="1:14" s="4" customFormat="1">
      <c r="A22" s="16" t="s">
        <v>19</v>
      </c>
      <c r="B22" s="23"/>
      <c r="C22" s="23"/>
      <c r="D22" s="23"/>
      <c r="E22" s="22"/>
      <c r="F22" s="24"/>
      <c r="G22" s="12" t="s">
        <v>75</v>
      </c>
      <c r="H22" s="11" t="s">
        <v>6</v>
      </c>
      <c r="I22" s="10" t="s">
        <v>18</v>
      </c>
      <c r="J22" s="9">
        <f>VLOOKUP($A22,[1]Relatório!$A$13:$H$507,4,FALSE)</f>
        <v>0</v>
      </c>
      <c r="K22" s="9">
        <f>VLOOKUP($A22,[1]Relatório!$A$13:$H$507,5,FALSE)</f>
        <v>0</v>
      </c>
      <c r="L22" s="9">
        <f>VLOOKUP($A22,[1]Relatório!$A$13:$H$507,6,FALSE)</f>
        <v>6822.63</v>
      </c>
      <c r="M22" s="9">
        <f>VLOOKUP($A22,[1]Relatório!$A$13:$H$507,7,FALSE)</f>
        <v>1552.39</v>
      </c>
      <c r="N22" s="9">
        <f t="shared" si="0"/>
        <v>5270.24</v>
      </c>
    </row>
    <row r="23" spans="1:14" s="4" customFormat="1">
      <c r="A23" s="16" t="s">
        <v>17</v>
      </c>
      <c r="B23" s="23"/>
      <c r="C23" s="23"/>
      <c r="D23" s="23"/>
      <c r="E23" s="22"/>
      <c r="F23" s="24"/>
      <c r="G23" s="12" t="s">
        <v>70</v>
      </c>
      <c r="H23" s="11" t="s">
        <v>6</v>
      </c>
      <c r="I23" s="10" t="s">
        <v>16</v>
      </c>
      <c r="J23" s="9">
        <f>VLOOKUP($A23,[1]Relatório!$A$13:$H$507,4,FALSE)</f>
        <v>0</v>
      </c>
      <c r="K23" s="9">
        <f>VLOOKUP($A23,[1]Relatório!$A$13:$H$507,5,FALSE)</f>
        <v>0</v>
      </c>
      <c r="L23" s="9">
        <f>VLOOKUP($A23,[1]Relatório!$A$13:$H$507,6,FALSE)</f>
        <v>6091.56</v>
      </c>
      <c r="M23" s="9">
        <f>VLOOKUP($A23,[1]Relatório!$A$13:$H$507,7,FALSE)</f>
        <v>1192.8699999999999</v>
      </c>
      <c r="N23" s="9">
        <f t="shared" si="0"/>
        <v>4898.6900000000005</v>
      </c>
    </row>
    <row r="24" spans="1:14" s="4" customFormat="1">
      <c r="A24" s="16" t="s">
        <v>58</v>
      </c>
      <c r="B24" s="23"/>
      <c r="C24" s="23"/>
      <c r="D24" s="23"/>
      <c r="E24" s="22"/>
      <c r="F24" s="24"/>
      <c r="G24" s="12" t="s">
        <v>59</v>
      </c>
      <c r="H24" s="11" t="s">
        <v>6</v>
      </c>
      <c r="I24" s="10" t="s">
        <v>79</v>
      </c>
      <c r="J24" s="9">
        <f>VLOOKUP($A24,[1]Relatório!$A$13:$H$507,4,FALSE)</f>
        <v>0</v>
      </c>
      <c r="K24" s="9">
        <f>VLOOKUP($A24,[1]Relatório!$A$13:$H$507,5,FALSE)</f>
        <v>0</v>
      </c>
      <c r="L24" s="9">
        <f>VLOOKUP($A24,[1]Relatório!$A$13:$H$507,6,FALSE)</f>
        <v>5237.99</v>
      </c>
      <c r="M24" s="9">
        <f>VLOOKUP($A24,[1]Relatório!$A$13:$H$507,7,FALSE)</f>
        <v>955.78</v>
      </c>
      <c r="N24" s="9">
        <f t="shared" si="0"/>
        <v>4282.21</v>
      </c>
    </row>
    <row r="25" spans="1:14" s="4" customFormat="1">
      <c r="A25" s="16" t="s">
        <v>15</v>
      </c>
      <c r="B25" s="23"/>
      <c r="C25" s="23"/>
      <c r="D25" s="23"/>
      <c r="E25" s="22"/>
      <c r="F25" s="13"/>
      <c r="G25" s="12" t="s">
        <v>62</v>
      </c>
      <c r="H25" s="11" t="s">
        <v>6</v>
      </c>
      <c r="I25" s="10" t="s">
        <v>14</v>
      </c>
      <c r="J25" s="9">
        <f>VLOOKUP($A25,[1]Relatório!$A$13:$H$507,4,FALSE)</f>
        <v>0</v>
      </c>
      <c r="K25" s="9">
        <f>VLOOKUP($A25,[1]Relatório!$A$13:$H$507,5,FALSE)</f>
        <v>0</v>
      </c>
      <c r="L25" s="9">
        <f>VLOOKUP($A25,[1]Relatório!$A$13:$H$507,6,FALSE)</f>
        <v>29122.400000000001</v>
      </c>
      <c r="M25" s="9">
        <f>VLOOKUP($A25,[1]Relatório!$A$13:$H$507,7,FALSE)</f>
        <v>7678.34</v>
      </c>
      <c r="N25" s="9">
        <f t="shared" si="0"/>
        <v>21444.06</v>
      </c>
    </row>
    <row r="26" spans="1:14" s="4" customFormat="1">
      <c r="A26" s="16" t="s">
        <v>82</v>
      </c>
      <c r="B26" s="23"/>
      <c r="C26" s="23"/>
      <c r="D26" s="23"/>
      <c r="E26" s="22"/>
      <c r="F26" s="20"/>
      <c r="G26" s="12" t="s">
        <v>65</v>
      </c>
      <c r="H26" s="11" t="s">
        <v>6</v>
      </c>
      <c r="I26" s="10" t="s">
        <v>81</v>
      </c>
      <c r="J26" s="9">
        <f>VLOOKUP($A26,[1]Relatório!$A$13:$H$507,4,FALSE)</f>
        <v>0</v>
      </c>
      <c r="K26" s="9">
        <f>VLOOKUP($A26,[1]Relatório!$A$13:$H$507,5,FALSE)</f>
        <v>0</v>
      </c>
      <c r="L26" s="9">
        <f>VLOOKUP($A26,[1]Relatório!$A$13:$H$507,6,FALSE)</f>
        <v>6179.63</v>
      </c>
      <c r="M26" s="9">
        <f>VLOOKUP($A26,[1]Relatório!$A$13:$H$507,7,FALSE)</f>
        <v>1258.17</v>
      </c>
      <c r="N26" s="9">
        <f t="shared" si="0"/>
        <v>4921.46</v>
      </c>
    </row>
    <row r="27" spans="1:14" s="4" customFormat="1">
      <c r="A27" s="16" t="s">
        <v>13</v>
      </c>
      <c r="B27" s="23"/>
      <c r="C27" s="23"/>
      <c r="D27" s="23"/>
      <c r="E27" s="22"/>
      <c r="F27" s="13"/>
      <c r="G27" s="12" t="s">
        <v>64</v>
      </c>
      <c r="H27" s="11" t="s">
        <v>6</v>
      </c>
      <c r="I27" s="10" t="s">
        <v>12</v>
      </c>
      <c r="J27" s="9">
        <f>VLOOKUP($A27,[1]Relatório!$A$13:$H$507,4,FALSE)</f>
        <v>0</v>
      </c>
      <c r="K27" s="9">
        <f>VLOOKUP($A27,[1]Relatório!$A$13:$H$507,5,FALSE)</f>
        <v>0</v>
      </c>
      <c r="L27" s="9">
        <f>VLOOKUP($A27,[1]Relatório!$A$13:$H$507,6,FALSE)</f>
        <v>5802.53</v>
      </c>
      <c r="M27" s="9">
        <f>VLOOKUP($A27,[1]Relatório!$A$13:$H$507,7,FALSE)</f>
        <v>974.16</v>
      </c>
      <c r="N27" s="9">
        <f t="shared" si="0"/>
        <v>4828.37</v>
      </c>
    </row>
    <row r="28" spans="1:14" s="4" customFormat="1">
      <c r="A28" s="16" t="s">
        <v>88</v>
      </c>
      <c r="B28" s="23"/>
      <c r="C28" s="23"/>
      <c r="D28" s="23"/>
      <c r="E28" s="22"/>
      <c r="F28" s="13"/>
      <c r="G28" s="12" t="s">
        <v>74</v>
      </c>
      <c r="H28" s="11" t="s">
        <v>6</v>
      </c>
      <c r="I28" s="10" t="s">
        <v>89</v>
      </c>
      <c r="J28" s="9">
        <f>VLOOKUP($A28,[1]Relatório!$A$13:$H$507,4,FALSE)</f>
        <v>0</v>
      </c>
      <c r="K28" s="9">
        <f>VLOOKUP($A28,[1]Relatório!$A$13:$H$507,5,FALSE)</f>
        <v>0</v>
      </c>
      <c r="L28" s="9">
        <f>VLOOKUP($A28,[1]Relatório!$A$13:$H$507,6,FALSE)</f>
        <v>5802.53</v>
      </c>
      <c r="M28" s="9">
        <f>VLOOKUP($A28,[1]Relatório!$A$13:$H$507,7,FALSE)</f>
        <v>1168.33</v>
      </c>
      <c r="N28" s="9">
        <f t="shared" si="0"/>
        <v>4634.2</v>
      </c>
    </row>
    <row r="29" spans="1:14" s="4" customFormat="1">
      <c r="A29" s="16" t="s">
        <v>85</v>
      </c>
      <c r="B29" s="23"/>
      <c r="C29" s="23"/>
      <c r="D29" s="23"/>
      <c r="E29" s="22"/>
      <c r="F29" s="20"/>
      <c r="G29" s="21" t="s">
        <v>86</v>
      </c>
      <c r="H29" s="11" t="s">
        <v>6</v>
      </c>
      <c r="I29" s="10" t="s">
        <v>87</v>
      </c>
      <c r="J29" s="9">
        <f>VLOOKUP($A29,[1]Relatório!$A$13:$H$507,4,FALSE)</f>
        <v>0</v>
      </c>
      <c r="K29" s="9">
        <f>VLOOKUP($A29,[1]Relatório!$A$13:$H$507,5,FALSE)</f>
        <v>0</v>
      </c>
      <c r="L29" s="9">
        <f>VLOOKUP($A29,[1]Relatório!$A$13:$H$507,6,FALSE)</f>
        <v>10461.26</v>
      </c>
      <c r="M29" s="9">
        <f>VLOOKUP($A29,[1]Relatório!$A$13:$H$507,7,FALSE)</f>
        <v>2650.8</v>
      </c>
      <c r="N29" s="9">
        <f t="shared" si="0"/>
        <v>7810.46</v>
      </c>
    </row>
    <row r="30" spans="1:14" s="4" customFormat="1">
      <c r="A30" s="16" t="s">
        <v>83</v>
      </c>
      <c r="B30" s="23"/>
      <c r="C30" s="23"/>
      <c r="D30" s="23"/>
      <c r="E30" s="22"/>
      <c r="F30" s="20"/>
      <c r="G30" s="21" t="s">
        <v>69</v>
      </c>
      <c r="H30" s="11" t="s">
        <v>6</v>
      </c>
      <c r="I30" s="10" t="s">
        <v>84</v>
      </c>
      <c r="J30" s="9">
        <f>VLOOKUP($A30,[1]Relatório!$A$13:$H$507,4,FALSE)</f>
        <v>0</v>
      </c>
      <c r="K30" s="9">
        <f>VLOOKUP($A30,[1]Relatório!$A$13:$H$507,5,FALSE)</f>
        <v>0</v>
      </c>
      <c r="L30" s="9">
        <f>VLOOKUP($A30,[1]Relatório!$A$13:$H$507,6,FALSE)</f>
        <v>8043.03</v>
      </c>
      <c r="M30" s="9">
        <f>VLOOKUP($A30,[1]Relatório!$A$13:$H$507,7,FALSE)</f>
        <v>1933.65</v>
      </c>
      <c r="N30" s="9">
        <f t="shared" si="0"/>
        <v>6109.3799999999992</v>
      </c>
    </row>
    <row r="31" spans="1:14" s="17" customFormat="1">
      <c r="A31" s="16" t="s">
        <v>11</v>
      </c>
      <c r="B31" s="15"/>
      <c r="C31" s="15"/>
      <c r="D31" s="15"/>
      <c r="E31" s="14"/>
      <c r="F31" s="20"/>
      <c r="G31" s="19" t="s">
        <v>68</v>
      </c>
      <c r="H31" s="11" t="s">
        <v>6</v>
      </c>
      <c r="I31" s="10" t="s">
        <v>10</v>
      </c>
      <c r="J31" s="9">
        <f>VLOOKUP($A31,[1]Relatório!$A$13:$H$507,4,FALSE)</f>
        <v>4010.44</v>
      </c>
      <c r="K31" s="9">
        <f>VLOOKUP($A31,[1]Relatório!$A$13:$H$507,5,FALSE)</f>
        <v>0</v>
      </c>
      <c r="L31" s="9">
        <f>VLOOKUP($A31,[1]Relatório!$A$13:$H$507,6,FALSE)</f>
        <v>7536.58</v>
      </c>
      <c r="M31" s="9">
        <f>VLOOKUP($A31,[1]Relatório!$A$13:$H$507,7,FALSE)</f>
        <v>4713.1400000000003</v>
      </c>
      <c r="N31" s="9">
        <f t="shared" si="0"/>
        <v>6833.88</v>
      </c>
    </row>
    <row r="32" spans="1:14" s="17" customFormat="1">
      <c r="A32" s="16" t="s">
        <v>54</v>
      </c>
      <c r="B32" s="15"/>
      <c r="C32" s="15"/>
      <c r="D32" s="15"/>
      <c r="E32" s="14"/>
      <c r="F32" s="18"/>
      <c r="G32" s="12" t="s">
        <v>55</v>
      </c>
      <c r="H32" s="11" t="s">
        <v>6</v>
      </c>
      <c r="I32" s="10" t="s">
        <v>8</v>
      </c>
      <c r="J32" s="9">
        <f>VLOOKUP($A32,[1]Relatório!$A$13:$H$507,4,FALSE)</f>
        <v>0</v>
      </c>
      <c r="K32" s="9">
        <f>VLOOKUP($A32,[1]Relatório!$A$13:$H$507,5,FALSE)</f>
        <v>0</v>
      </c>
      <c r="L32" s="9">
        <f>VLOOKUP($A32,[1]Relatório!$A$13:$H$507,6,FALSE)</f>
        <v>8447.58</v>
      </c>
      <c r="M32" s="9">
        <f>VLOOKUP($A32,[1]Relatório!$A$13:$H$507,7,FALSE)</f>
        <v>1992.76</v>
      </c>
      <c r="N32" s="9">
        <f t="shared" si="0"/>
        <v>6454.82</v>
      </c>
    </row>
    <row r="33" spans="1:14" s="4" customFormat="1">
      <c r="A33" s="16" t="s">
        <v>9</v>
      </c>
      <c r="B33" s="15"/>
      <c r="C33" s="15"/>
      <c r="D33" s="15"/>
      <c r="E33" s="14"/>
      <c r="F33" s="13"/>
      <c r="G33" s="12" t="s">
        <v>66</v>
      </c>
      <c r="H33" s="11" t="s">
        <v>6</v>
      </c>
      <c r="I33" s="10" t="s">
        <v>8</v>
      </c>
      <c r="J33" s="9">
        <f>VLOOKUP($A33,[1]Relatório!$A$13:$H$507,4,FALSE)</f>
        <v>3606.4</v>
      </c>
      <c r="K33" s="9">
        <f>VLOOKUP($A33,[1]Relatório!$A$13:$H$507,5,FALSE)</f>
        <v>0</v>
      </c>
      <c r="L33" s="9">
        <f>VLOOKUP($A33,[1]Relatório!$A$13:$H$507,6,FALSE)</f>
        <v>6311.2</v>
      </c>
      <c r="M33" s="9">
        <f>VLOOKUP($A33,[1]Relatório!$A$13:$H$507,7,FALSE)</f>
        <v>3972.96</v>
      </c>
      <c r="N33" s="9">
        <f t="shared" si="0"/>
        <v>5944.64</v>
      </c>
    </row>
    <row r="34" spans="1:14" s="4" customFormat="1">
      <c r="A34" s="16" t="s">
        <v>7</v>
      </c>
      <c r="B34" s="15"/>
      <c r="C34" s="15"/>
      <c r="D34" s="15"/>
      <c r="E34" s="14"/>
      <c r="F34" s="13"/>
      <c r="G34" s="12" t="s">
        <v>73</v>
      </c>
      <c r="H34" s="11" t="s">
        <v>6</v>
      </c>
      <c r="I34" s="10" t="s">
        <v>5</v>
      </c>
      <c r="J34" s="9">
        <f>VLOOKUP($A34,[1]Relatório!$A$13:$H$507,4,FALSE)</f>
        <v>0</v>
      </c>
      <c r="K34" s="9">
        <f>VLOOKUP($A34,[1]Relatório!$A$13:$H$507,5,FALSE)</f>
        <v>0</v>
      </c>
      <c r="L34" s="9">
        <f>VLOOKUP($A34,[1]Relatório!$A$13:$H$507,6,FALSE)</f>
        <v>9142.93</v>
      </c>
      <c r="M34" s="9">
        <f>VLOOKUP($A34,[1]Relatório!$A$13:$H$507,7,FALSE)</f>
        <v>1714.78</v>
      </c>
      <c r="N34" s="9">
        <f t="shared" si="0"/>
        <v>7428.1500000000005</v>
      </c>
    </row>
    <row r="35" spans="1:14" s="4" customFormat="1">
      <c r="A35" s="16" t="s">
        <v>76</v>
      </c>
      <c r="B35" s="15"/>
      <c r="C35" s="15"/>
      <c r="D35" s="15"/>
      <c r="E35" s="14"/>
      <c r="F35" s="13"/>
      <c r="G35" s="12" t="s">
        <v>77</v>
      </c>
      <c r="H35" s="11" t="s">
        <v>6</v>
      </c>
      <c r="I35" s="10" t="s">
        <v>80</v>
      </c>
      <c r="J35" s="9">
        <f>VLOOKUP($A35,[1]Relatório!$A$13:$H$507,4,FALSE)</f>
        <v>0</v>
      </c>
      <c r="K35" s="9">
        <f>VLOOKUP($A35,[1]Relatório!$A$13:$H$507,5,FALSE)</f>
        <v>0</v>
      </c>
      <c r="L35" s="9">
        <f>VLOOKUP($A35,[1]Relatório!$A$13:$H$507,6,FALSE)</f>
        <v>4935.17</v>
      </c>
      <c r="M35" s="9">
        <f>VLOOKUP($A35,[1]Relatório!$A$13:$H$507,7,FALSE)</f>
        <v>811.06</v>
      </c>
      <c r="N35" s="9">
        <f t="shared" si="0"/>
        <v>4124.1100000000006</v>
      </c>
    </row>
    <row r="36" spans="1:14" s="4" customFormat="1">
      <c r="A36" s="3"/>
      <c r="B36" s="1"/>
      <c r="C36" s="1"/>
      <c r="D36" s="1"/>
      <c r="E36" s="1"/>
      <c r="F36" s="3"/>
      <c r="G36" s="2"/>
      <c r="H36" s="1"/>
      <c r="I36" s="1"/>
      <c r="J36" s="1"/>
      <c r="K36" s="1"/>
      <c r="L36" s="1"/>
      <c r="M36" s="1"/>
      <c r="N36" s="1"/>
    </row>
    <row r="37" spans="1:14" s="4" customFormat="1" ht="15">
      <c r="A37" s="8" t="s">
        <v>4</v>
      </c>
      <c r="B37" s="1"/>
      <c r="C37" s="1"/>
      <c r="D37" s="1" t="s">
        <v>3</v>
      </c>
      <c r="F37" s="3"/>
      <c r="G37" s="2"/>
      <c r="H37" s="1"/>
      <c r="I37" s="1"/>
      <c r="J37" s="1"/>
      <c r="K37" s="1"/>
      <c r="L37" s="1"/>
      <c r="M37" s="1"/>
      <c r="N37" s="1"/>
    </row>
    <row r="39" spans="1:14" s="4" customFormat="1" ht="15">
      <c r="A39" s="8" t="s">
        <v>2</v>
      </c>
      <c r="B39" s="1"/>
      <c r="C39" s="1"/>
      <c r="D39" s="1"/>
      <c r="E39" s="1"/>
      <c r="F39" s="3"/>
      <c r="G39" s="2"/>
      <c r="H39" s="1"/>
      <c r="I39" s="1"/>
      <c r="J39" s="1"/>
      <c r="K39" s="1"/>
      <c r="L39" s="1"/>
      <c r="M39" s="1"/>
      <c r="N39" s="1"/>
    </row>
    <row r="40" spans="1:14" s="4" customFormat="1" ht="15">
      <c r="A40" s="7"/>
      <c r="B40" s="1"/>
      <c r="C40" s="1"/>
      <c r="D40" s="1"/>
      <c r="E40" s="1"/>
      <c r="F40" s="1"/>
      <c r="G40" s="2"/>
      <c r="H40" s="1"/>
      <c r="I40" s="6" t="s">
        <v>1</v>
      </c>
      <c r="J40" s="32">
        <f ca="1">TODAY()</f>
        <v>45359</v>
      </c>
      <c r="K40" s="32"/>
      <c r="L40" s="1"/>
      <c r="M40" s="1"/>
      <c r="N40" s="1"/>
    </row>
    <row r="44" spans="1:14" s="4" customFormat="1" ht="15">
      <c r="A44" s="5" t="s">
        <v>0</v>
      </c>
      <c r="B44" s="1"/>
      <c r="C44" s="1"/>
      <c r="D44" s="1"/>
      <c r="E44" s="1"/>
      <c r="F44" s="3"/>
      <c r="G44" s="2"/>
      <c r="H44" s="1"/>
      <c r="I44" s="1"/>
      <c r="J44" s="1"/>
      <c r="K44" s="1"/>
      <c r="L44" s="1"/>
      <c r="M44" s="1"/>
      <c r="N44" s="1"/>
    </row>
  </sheetData>
  <mergeCells count="3">
    <mergeCell ref="A3:N3"/>
    <mergeCell ref="A11:E11"/>
    <mergeCell ref="J40:K40"/>
  </mergeCells>
  <hyperlinks>
    <hyperlink ref="I16" r:id="rId1"/>
    <hyperlink ref="I27" r:id="rId2" display="LILIA.CALDEIRA@IGH.ORG.BR"/>
    <hyperlink ref="I23" r:id="rId3"/>
    <hyperlink ref="I24" r:id="rId4"/>
    <hyperlink ref="I32" r:id="rId5"/>
    <hyperlink ref="I26" r:id="rId6"/>
    <hyperlink ref="I30" r:id="rId7"/>
    <hyperlink ref="I29" r:id="rId8"/>
    <hyperlink ref="I28" r:id="rId9"/>
    <hyperlink ref="I18" r:id="rId1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ana.santos</cp:lastModifiedBy>
  <cp:lastPrinted>2024-01-18T14:48:41Z</cp:lastPrinted>
  <dcterms:created xsi:type="dcterms:W3CDTF">2023-01-19T19:37:12Z</dcterms:created>
  <dcterms:modified xsi:type="dcterms:W3CDTF">2024-03-08T17:53:39Z</dcterms:modified>
</cp:coreProperties>
</file>