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19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<sst xmlns="http://schemas.openxmlformats.org/spreadsheetml/2006/main" count="290" uniqueCount="152">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</sst>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19" month="7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9" sqref="C139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>
        <f>IFERROR(VLOOKUP(Tabela3[[#This Row],[Servidor]],[1]Anteriores!B:E,2,0),0)</f>
        <v>0</v>
      </c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92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97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90</v>
      </c>
    </row>
    <row r="76" spans="1:6" hidden="1" x14ac:dyDescent="0.25">
      <c r="A76" s="26">
        <v>44197</v>
      </c>
      <c r="B76" s="27">
        <v>40558</v>
      </c>
      <c r="C76" s="28" t="s">
        <v>101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90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102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103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104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90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105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90</v>
      </c>
    </row>
    <row r="81" spans="1:6" hidden="1" x14ac:dyDescent="0.25">
      <c r="A81" s="26">
        <v>44197</v>
      </c>
      <c r="B81" s="27">
        <v>40520</v>
      </c>
      <c r="C81" s="28" t="s">
        <v>106</v>
      </c>
      <c r="D81" s="29" t="s">
        <v>107</v>
      </c>
      <c r="E81" s="29" t="s">
        <v>39</v>
      </c>
      <c r="F81" s="28" t="s">
        <v>90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108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109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101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90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110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111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112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113</v>
      </c>
      <c r="D88" s="29" t="s">
        <v>114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115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116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117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118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119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120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121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122</v>
      </c>
      <c r="D96" s="29" t="s">
        <v>123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101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124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125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126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127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128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129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130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131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132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133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134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135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136</v>
      </c>
      <c r="D110" s="12" t="s">
        <v>137</v>
      </c>
      <c r="E110" s="12" t="s">
        <v>138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139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105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140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141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142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141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143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144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145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145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146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147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148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149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150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151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2022-01-26T13:21:04Z</dcterms:created>
  <dcterms:modified xsi:type="dcterms:W3CDTF">2022-01-26T13:21:17Z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