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B104" i="1"/>
  <c r="E103" i="1"/>
  <c r="B103" i="1"/>
  <c r="E102" i="1"/>
  <c r="B102" i="1"/>
  <c r="E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<sst xmlns="http://schemas.openxmlformats.org/spreadsheetml/2006/main" count="297" uniqueCount="156">
  <si>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</si>
  <si>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</si>
  <si>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</si>
  <si>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</si>
  <si>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</si>
  <si>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</si>
  <si>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</si>
  <si>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</si>
  <si>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</si>
  <si>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</si>
  <si>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</si>
  <si>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</si>
  <si>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</si>
  <si>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</si>
  <si>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</si>
  <si>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</si>
  <si>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</si>
  <si>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</si>
  <si>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</si>
  <si>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</si>
  <si>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</si>
  <si>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</si>
  <si>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</si>
  <si>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</si>
  <si>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</si>
  <si>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</si>
  <si>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</si>
  <si>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</si>
  <si>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</si>
  <si>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</si>
  <si>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</si>
  <si>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</si>
  <si>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</si>
  <si>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</si>
  <si>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</si>
  <si>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</si>
  <si>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</si>
  <si>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</si>
  <si>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</si>
  <si>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</si>
  <si>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</si>
  <si>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</si>
  <si>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</si>
  <si>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</si>
  <si>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</si>
  <si>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</si>
  <si>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</si>
  <si>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</si>
  <si>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</si>
  <si>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</si>
  <si>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</si>
  <si>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</si>
  <si>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</si>
  <si>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</si>
  <si>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</si>
  <si>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</si>
  <si>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</si>
  <si>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</si>
  <si>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</si>
  <si>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</si>
  <si>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</si>
  <si>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</si>
  <si>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</si>
  <si>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</si>
  <si>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</si>
  <si>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</si>
  <si>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</si>
  <si>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</si>
  <si>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</si>
  <si>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</si>
  <si>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</si>
  <si>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</si>
  <si>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</si>
  <si>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</si>
  <si>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</si>
  <si>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</si>
  <si>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</si>
  <si>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</si>
  <si>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</si>
  <si>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</si>
  <si>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</si>
  <si>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</si>
  <si>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</si>
  <si>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</si>
  <si>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</si>
  <si>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</si>
  <si>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</si>
  <si>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</si>
  <si>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</si>
  <si>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</si>
  <si>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</si>
  <si>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</si>
  <si>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</si>
  <si>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</si>
  <si>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</si>
  <si>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</si>
  <si>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</si>
  <si>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</si>
  <si>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</si>
  <si>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</si>
  <si>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</si>
  <si>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</si>
  <si>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</si>
  <si>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</si>
  <si>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</si>
  <si>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</si>
  <si>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</si>
  <si>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</si>
  <si>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</si>
  <si>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</si>
  <si>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</si>
  <si>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</si>
  <si>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</si>
  <si>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</si>
  <si>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</si>
  <si>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</si>
  <si>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</si>
  <si>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</si>
  <si>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</si>
  <si>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</si>
  <si>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</si>
  <si>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</si>
  <si>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</si>
  <si>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</si>
  <si>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</si>
  <si>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</si>
  <si>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</si>
  <si>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</si>
  <si>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</si>
  <si>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</si>
  <si>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</si>
  <si>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</si>
  <si>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</si>
  <si>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</si>
  <si>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</si>
  <si>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</si>
  <si>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</si>
  <si>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</si>
  <si>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</si>
  <si>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</si>
  <si>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</si>
  <si>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</si>
  <si>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</si>
  <si>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</si>
  <si>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</si>
  <si>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</si>
  <si>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</si>
  <si>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</si>
  <si>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</si>
  <si>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</si>
  <si>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</si>
  <si>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</si>
  <si>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***.774.851-**</t>
  </si>
  <si>
    <t>***.368.421-**</t>
  </si>
  <si>
    <t>***.904.561-**</t>
  </si>
  <si>
    <t>***.873.821-**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</si>
</sst>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0" fontId="0" fillId="0" borderId="5" xfId="0" applyBorder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4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04" sqref="D104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t="s">
        <v>152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t="s">
        <v>153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t="s">
        <v>154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48" t="s">
        <v>155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132</v>
      </c>
      <c r="D105" s="11" t="str">
        <f>IFERROR(VLOOKUP(Tabela3[[#This Row],[Servidor]],[1]Anteriores!B:E,3,0),0)</f>
        <v>507.314.591-72</v>
      </c>
      <c r="E105" s="11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133</v>
      </c>
      <c r="D106" s="11" t="str">
        <f>IFERROR(VLOOKUP(Tabela3[[#This Row],[Servidor]],[1]Anteriores!B:E,3,0),0)</f>
        <v>027.785.141-63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134</v>
      </c>
      <c r="D107" s="11" t="str">
        <f>IFERROR(VLOOKUP(Tabela3[[#This Row],[Servidor]],[1]Anteriores!B:E,3,0),0)</f>
        <v>821.089.941-49</v>
      </c>
      <c r="E107" s="11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135</v>
      </c>
      <c r="D108" s="11" t="str">
        <f>IFERROR(VLOOKUP(Tabela3[[#This Row],[Servidor]],[1]Anteriores!B:E,3,0),0)</f>
        <v>974.704.221-53</v>
      </c>
      <c r="E108" s="11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9">
        <v>44317</v>
      </c>
      <c r="B109" s="10">
        <v>41565</v>
      </c>
      <c r="C109" t="s">
        <v>136</v>
      </c>
      <c r="D109" s="11" t="s">
        <v>137</v>
      </c>
      <c r="E109" s="11" t="s">
        <v>138</v>
      </c>
      <c r="F109" t="s">
        <v>11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139</v>
      </c>
      <c r="D110" s="11" t="str">
        <f>IFERROR(VLOOKUP(Tabela3[[#This Row],[Servidor]],[1]Anteriores!B:E,3,0),0)</f>
        <v>331.746.791-68</v>
      </c>
      <c r="E110" s="11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105</v>
      </c>
      <c r="D111" s="11" t="str">
        <f>IFERROR(VLOOKUP(Tabela3[[#This Row],[Servidor]],[1]Anteriores!B:E,3,0),0)</f>
        <v>949.172.481-91</v>
      </c>
      <c r="E111" s="11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140</v>
      </c>
      <c r="D112" s="11" t="str">
        <f>IFERROR(VLOOKUP(Tabela3[[#This Row],[Servidor]],[1]Anteriores!B:E,3,0),0)</f>
        <v>626.307.411-68</v>
      </c>
      <c r="E112" s="11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141</v>
      </c>
      <c r="D113" s="11" t="str">
        <f>IFERROR(VLOOKUP(Tabela3[[#This Row],[Servidor]],[1]Anteriores!B:E,3,0),0)</f>
        <v>709.639.751-53</v>
      </c>
      <c r="E113" s="11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142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141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143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144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145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145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146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147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148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149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4" t="s">
        <v>151</v>
      </c>
      <c r="F135"/>
    </row>
    <row r="136" spans="5:6" x14ac:dyDescent="0.25">
      <c r="E136" s="45">
        <v>44587</v>
      </c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2022-12-23T12:11:31Z</cp:lastPrinted>
  <dcterms:created xsi:type="dcterms:W3CDTF">2022-01-26T14:56:28Z</dcterms:created>
  <dcterms:modified xsi:type="dcterms:W3CDTF">2022-12-23T12:11:34Z</dcterms:modified>
  <cp:contentStatus/>
</cp:coreProperties>
</file>