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SES - 2022\HEAPA\DEVOLVIDOS\"/>
    </mc:Choice>
  </mc:AlternateContent>
  <bookViews>
    <workbookView xWindow="0" yWindow="0" windowWidth="20490" windowHeight="7755"/>
  </bookViews>
  <sheets>
    <sheet name="DEVOLVIDOS" sheetId="5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5" i="5" l="1"/>
  <c r="D125" i="5"/>
  <c r="B125" i="5"/>
  <c r="E124" i="5"/>
  <c r="D124" i="5"/>
  <c r="B124" i="5"/>
  <c r="E123" i="5"/>
  <c r="D123" i="5"/>
  <c r="B123" i="5"/>
  <c r="E122" i="5"/>
  <c r="D122" i="5"/>
  <c r="B122" i="5"/>
  <c r="E121" i="5"/>
  <c r="D121" i="5"/>
  <c r="B121" i="5"/>
  <c r="E120" i="5"/>
  <c r="D120" i="5"/>
  <c r="B120" i="5"/>
  <c r="E119" i="5"/>
  <c r="D119" i="5"/>
  <c r="B119" i="5"/>
  <c r="E118" i="5"/>
  <c r="D118" i="5"/>
  <c r="B118" i="5"/>
  <c r="E117" i="5"/>
  <c r="D117" i="5"/>
  <c r="B117" i="5"/>
  <c r="E116" i="5"/>
  <c r="D116" i="5"/>
  <c r="B116" i="5"/>
  <c r="E115" i="5"/>
  <c r="D115" i="5"/>
  <c r="B115" i="5"/>
  <c r="E114" i="5"/>
  <c r="D114" i="5"/>
  <c r="B114" i="5"/>
  <c r="E113" i="5"/>
  <c r="D113" i="5"/>
  <c r="B113" i="5"/>
  <c r="E112" i="5"/>
  <c r="D112" i="5"/>
  <c r="B112" i="5"/>
  <c r="E111" i="5"/>
  <c r="D111" i="5"/>
  <c r="B111" i="5"/>
  <c r="E110" i="5"/>
  <c r="D110" i="5"/>
  <c r="B110" i="5"/>
  <c r="E108" i="5"/>
  <c r="D108" i="5"/>
  <c r="B108" i="5"/>
  <c r="E107" i="5"/>
  <c r="D107" i="5"/>
  <c r="B107" i="5"/>
  <c r="E106" i="5"/>
  <c r="D106" i="5"/>
  <c r="B106" i="5"/>
  <c r="E105" i="5"/>
  <c r="D105" i="5"/>
  <c r="B105" i="5"/>
  <c r="E104" i="5"/>
  <c r="D104" i="5"/>
  <c r="B104" i="5"/>
  <c r="E103" i="5"/>
  <c r="D103" i="5"/>
  <c r="B103" i="5"/>
  <c r="E102" i="5"/>
  <c r="D102" i="5"/>
  <c r="B102" i="5"/>
  <c r="E101" i="5"/>
  <c r="D101" i="5"/>
  <c r="B101" i="5"/>
  <c r="E100" i="5"/>
  <c r="D100" i="5"/>
  <c r="B100" i="5"/>
  <c r="E99" i="5"/>
  <c r="D99" i="5"/>
  <c r="B99" i="5"/>
  <c r="E98" i="5"/>
  <c r="D98" i="5"/>
  <c r="B98" i="5"/>
  <c r="E97" i="5"/>
  <c r="D97" i="5"/>
  <c r="B97" i="5"/>
  <c r="E96" i="5"/>
  <c r="D96" i="5"/>
  <c r="B96" i="5"/>
  <c r="B95" i="5"/>
  <c r="E94" i="5"/>
  <c r="D94" i="5"/>
  <c r="B94" i="5"/>
  <c r="E93" i="5"/>
  <c r="D93" i="5"/>
  <c r="B93" i="5"/>
  <c r="E92" i="5"/>
  <c r="D92" i="5"/>
  <c r="B92" i="5"/>
  <c r="E91" i="5"/>
  <c r="D91" i="5"/>
  <c r="B91" i="5"/>
  <c r="E90" i="5"/>
  <c r="D90" i="5"/>
  <c r="B90" i="5"/>
  <c r="E89" i="5"/>
  <c r="D89" i="5"/>
  <c r="B89" i="5"/>
  <c r="E88" i="5"/>
  <c r="D88" i="5"/>
  <c r="B88" i="5"/>
  <c r="B87" i="5"/>
  <c r="E86" i="5"/>
  <c r="D86" i="5"/>
  <c r="B86" i="5"/>
  <c r="E85" i="5"/>
  <c r="D85" i="5"/>
  <c r="B85" i="5"/>
  <c r="E84" i="5"/>
  <c r="D84" i="5"/>
  <c r="B84" i="5"/>
  <c r="E83" i="5"/>
  <c r="D83" i="5"/>
  <c r="B83" i="5"/>
  <c r="E82" i="5"/>
  <c r="D82" i="5"/>
  <c r="B82" i="5"/>
  <c r="E81" i="5"/>
  <c r="D81" i="5"/>
  <c r="B81" i="5"/>
  <c r="E79" i="5"/>
  <c r="D79" i="5"/>
  <c r="B79" i="5"/>
  <c r="E78" i="5"/>
  <c r="D78" i="5"/>
  <c r="B78" i="5"/>
  <c r="E77" i="5"/>
  <c r="D77" i="5"/>
  <c r="B77" i="5"/>
  <c r="E76" i="5"/>
  <c r="D76" i="5"/>
  <c r="E75" i="5"/>
  <c r="D75" i="5"/>
  <c r="B75" i="5"/>
  <c r="E74" i="5"/>
  <c r="D74" i="5"/>
  <c r="B74" i="5"/>
  <c r="E73" i="5"/>
  <c r="D73" i="5"/>
  <c r="B73" i="5"/>
  <c r="E72" i="5"/>
  <c r="D72" i="5"/>
  <c r="B72" i="5"/>
  <c r="E71" i="5"/>
  <c r="D71" i="5"/>
  <c r="B71" i="5"/>
  <c r="E70" i="5"/>
  <c r="D70" i="5"/>
  <c r="B70" i="5"/>
  <c r="E69" i="5"/>
  <c r="D69" i="5"/>
  <c r="B69" i="5"/>
  <c r="E68" i="5"/>
  <c r="D68" i="5"/>
  <c r="B68" i="5"/>
  <c r="E67" i="5"/>
  <c r="D67" i="5"/>
  <c r="B67" i="5"/>
  <c r="E66" i="5"/>
  <c r="D66" i="5"/>
  <c r="B66" i="5"/>
  <c r="E65" i="5"/>
  <c r="D65" i="5"/>
  <c r="B65" i="5"/>
  <c r="E64" i="5"/>
  <c r="D64" i="5"/>
  <c r="B64" i="5"/>
  <c r="E63" i="5"/>
  <c r="D63" i="5"/>
  <c r="B63" i="5"/>
  <c r="E59" i="5"/>
  <c r="D59" i="5"/>
  <c r="B59" i="5"/>
  <c r="E58" i="5"/>
  <c r="D58" i="5"/>
  <c r="B58" i="5"/>
  <c r="E57" i="5"/>
  <c r="D57" i="5"/>
  <c r="B57" i="5"/>
  <c r="E55" i="5"/>
  <c r="D55" i="5"/>
  <c r="B55" i="5"/>
  <c r="E54" i="5"/>
  <c r="D54" i="5"/>
  <c r="B54" i="5"/>
  <c r="E50" i="5"/>
  <c r="D50" i="5"/>
  <c r="B50" i="5"/>
  <c r="E49" i="5"/>
  <c r="D49" i="5"/>
  <c r="B49" i="5"/>
  <c r="E48" i="5"/>
  <c r="D48" i="5"/>
  <c r="B48" i="5"/>
  <c r="E47" i="5"/>
  <c r="D47" i="5"/>
  <c r="B47" i="5"/>
  <c r="E46" i="5"/>
  <c r="D46" i="5"/>
  <c r="B46" i="5"/>
  <c r="E30" i="5"/>
  <c r="D30" i="5"/>
</calcChain>
</file>

<file path=xl/sharedStrings.xml><?xml version="1.0" encoding="utf-8"?>
<sst xmlns="http://schemas.openxmlformats.org/spreadsheetml/2006/main" count="357" uniqueCount="186">
  <si>
    <t>Cargo</t>
  </si>
  <si>
    <t>CPF</t>
  </si>
  <si>
    <t>Técnico em Enfermagem - 18.464</t>
  </si>
  <si>
    <t>Auxiliar Técnico de Saúde - QT - 18.464</t>
  </si>
  <si>
    <t>Médico - 18.464</t>
  </si>
  <si>
    <t>ALANO RIBEIRO DE QUEIROZ FILHO</t>
  </si>
  <si>
    <t>ANA MAMEDIA DE OLIVEIRA</t>
  </si>
  <si>
    <t>Assistente Técnico de Saúde - 18.464</t>
  </si>
  <si>
    <t>ANALY PEREIRA DE MOURA</t>
  </si>
  <si>
    <t>ANDREI MACHADO VIEGAS DA TRINDADE</t>
  </si>
  <si>
    <t>Enfermeiro - 18.464</t>
  </si>
  <si>
    <t>BRUNO ALVES RODRIGUES</t>
  </si>
  <si>
    <t>CAMILA DAMAZIO DA SILVA</t>
  </si>
  <si>
    <t>CARLA SOARES ROSA</t>
  </si>
  <si>
    <t>CLARICE RAMOS DE ARRUDA</t>
  </si>
  <si>
    <t>CLEIDES BORGES DA COSTA</t>
  </si>
  <si>
    <t>CRISTIANE CANDIDA DOS SANTOS</t>
  </si>
  <si>
    <t>797.655.991-53</t>
  </si>
  <si>
    <t>DALVO DA SILVA NASCIMENTO JUNIOR</t>
  </si>
  <si>
    <t>DEBORA APARECIDA ROSSETTI</t>
  </si>
  <si>
    <t>Auxiliar de Enfermagem - QT - 18.464</t>
  </si>
  <si>
    <t>DEUSIMAR FERREIRA</t>
  </si>
  <si>
    <t>DIRCE MARIA ALVES GOMES PORTO</t>
  </si>
  <si>
    <t>DIVILMAR SOARES DOS ANJOS</t>
  </si>
  <si>
    <t>ELIANA MARQUES CARVALHO</t>
  </si>
  <si>
    <t>ELISLENY ROSA DA SILVA</t>
  </si>
  <si>
    <t>998.295.331-15</t>
  </si>
  <si>
    <t>Biomédico - 18.464</t>
  </si>
  <si>
    <t>EMILIANA DE ARTIAGA LEANDRO BORGES</t>
  </si>
  <si>
    <t>ENEIDA DE ALMEIDA GONDIM ALVES</t>
  </si>
  <si>
    <t>589.455.711-91</t>
  </si>
  <si>
    <t>ERICA SILVA DE ARAUJO PIGNATA</t>
  </si>
  <si>
    <t>EURIPEDES PEREIRA</t>
  </si>
  <si>
    <t>EVA RODRIGUES DE SOUZA DONIZETE</t>
  </si>
  <si>
    <t>FABIANA COSME FERREIRA RIOS CERQUEIRA</t>
  </si>
  <si>
    <t>FERNANDO FERREIRA DA SILVA</t>
  </si>
  <si>
    <t>GIVANDETE ALVES PEREIRA</t>
  </si>
  <si>
    <t>GLEYDES BARBOSA DA SILVA LIRA</t>
  </si>
  <si>
    <t>970.387.411-87</t>
  </si>
  <si>
    <t>HUGO BARROS DOS SANTOS</t>
  </si>
  <si>
    <t>JADILNEI JOSE DA SILVA</t>
  </si>
  <si>
    <t>JOSE RODRIGUES DA SILVA</t>
  </si>
  <si>
    <t>LARISSA FLEURY FERREIRA DA SILVA VELOSO</t>
  </si>
  <si>
    <t>LEANDRO DE CARVALHO CARDOSO</t>
  </si>
  <si>
    <t>LIVIA OLIVEIRA DA ROCHA VILACA</t>
  </si>
  <si>
    <t>520.314.621-72</t>
  </si>
  <si>
    <t>LORENA PAES OLIVEIRA SANTIAGO</t>
  </si>
  <si>
    <t>011.245.541-73</t>
  </si>
  <si>
    <t>LUIZ ALBINO DIAS OLIVEIRA NETO</t>
  </si>
  <si>
    <t>857.161.541-15</t>
  </si>
  <si>
    <t>Auxiliar de Laboratório - QT - 18.464</t>
  </si>
  <si>
    <t>MARCIA ROSA DA SILVA</t>
  </si>
  <si>
    <t>927.492.161-68</t>
  </si>
  <si>
    <t>MARCIO LOPES FAUSTINO</t>
  </si>
  <si>
    <t>MARIA APARECIDA XAVIER SILVA</t>
  </si>
  <si>
    <t>MARIA DAS GRACAS DAMACENO</t>
  </si>
  <si>
    <t>MARIA DAS GRACAS DE SOUSA CRUZ</t>
  </si>
  <si>
    <t>MARIA DE JESUS DA SILVA COSTA</t>
  </si>
  <si>
    <t>MARIA HELENA DE REZENDE</t>
  </si>
  <si>
    <t>MARISTELA SILVA LOPES</t>
  </si>
  <si>
    <t>589.636.931-04</t>
  </si>
  <si>
    <t>MARLENE DA SILVA LEITE</t>
  </si>
  <si>
    <t>MARTA SUELI DE MOURA GOMES</t>
  </si>
  <si>
    <t>MIRIAM DE FREITAS MODANEZ</t>
  </si>
  <si>
    <t>710.752.321-04</t>
  </si>
  <si>
    <t>NEUSA CANDIDA MARTINS ANDRADE</t>
  </si>
  <si>
    <t>NORANEY NATIVIDADE GOMES</t>
  </si>
  <si>
    <t>ODICILIA LIMA DE CARVALHO</t>
  </si>
  <si>
    <t>462.536.022-68</t>
  </si>
  <si>
    <t>PATRICIA APARECIDA FERREIRA RODRIGUES</t>
  </si>
  <si>
    <t>RAQUEL PEREIRA DA SILVA DA VERA CRUZ</t>
  </si>
  <si>
    <t>REGIANE LIMA PEREIRA</t>
  </si>
  <si>
    <t>ROMULO GODINHO ZERINGOTA</t>
  </si>
  <si>
    <t>ROSANGELA LIMA PEREIRA</t>
  </si>
  <si>
    <t>464.115.501-15</t>
  </si>
  <si>
    <t>SANDRA MARA GUEDES PORTO</t>
  </si>
  <si>
    <t>SONIA OLIVEIRA DOS SANTOS</t>
  </si>
  <si>
    <t>SUELLEN FERREIRA BARROS</t>
  </si>
  <si>
    <t>VANESSA FAVORETTO DE OLIVEIRA RAMOS</t>
  </si>
  <si>
    <t>WALESKA MARTINS DOS REIS</t>
  </si>
  <si>
    <t>WHAINE ARANTES DE MIRANDA</t>
  </si>
  <si>
    <t>254.338.221-68</t>
  </si>
  <si>
    <t>ZELIA DE FATIMA MARTINS</t>
  </si>
  <si>
    <t>Técnico em Radiologia - 18.464</t>
  </si>
  <si>
    <t>FABIO ZANINI MOREIRA</t>
  </si>
  <si>
    <t>711.389.351-15</t>
  </si>
  <si>
    <t>JANE BARBOSA DA SILVA</t>
  </si>
  <si>
    <t>061.799.556-70</t>
  </si>
  <si>
    <t>RACINE PROCOPIO TEIXEIRA</t>
  </si>
  <si>
    <t>806.573.111-20</t>
  </si>
  <si>
    <t>RENATO DUARTE CARNEIRO</t>
  </si>
  <si>
    <t>911.547.071-72</t>
  </si>
  <si>
    <t>Mês</t>
  </si>
  <si>
    <t>Admissão</t>
  </si>
  <si>
    <t>Servidor</t>
  </si>
  <si>
    <t>Motivo</t>
  </si>
  <si>
    <t>No perído em questão não ocorreu qualquer aposentadoria/exoneração/remoção/licença ou devolução dos servidores cedidos à unidade.</t>
  </si>
  <si>
    <t>ALINE ALMEIDA COSTA SOUZA</t>
  </si>
  <si>
    <t>REMOÇÃO</t>
  </si>
  <si>
    <t>DAYSE EDWIGES CARVALHO CASTILHO</t>
  </si>
  <si>
    <t>DIOGO ANTONIO LEAL</t>
  </si>
  <si>
    <t>ELENICE DE FATIMA SOUZA NASCIMENTO</t>
  </si>
  <si>
    <t>RODOLFO SERAFIM DA CUNHA JUNIOR</t>
  </si>
  <si>
    <t>PAULO CESAR DE SOUSA SANTOS</t>
  </si>
  <si>
    <t>LICENÇA POR INTERESSE PARTICULAR</t>
  </si>
  <si>
    <t>PRISCILA PEREIRA DE OLIVEIRA</t>
  </si>
  <si>
    <t>SEBASTIANA RIBEIRO ROCHA PAULINO</t>
  </si>
  <si>
    <t>EUNIRIA MANZAN DE MIRANDA ALVES</t>
  </si>
  <si>
    <t>MARIA ONEIDE FERREIRA DA CUNHA REZENDE</t>
  </si>
  <si>
    <t>ROGERIO DE MELO CARVALHO SANTOS</t>
  </si>
  <si>
    <t>SOLANGE MARIA DE CASTRO MONTINE</t>
  </si>
  <si>
    <t>THIAGO TEIXEIRA SILVA</t>
  </si>
  <si>
    <t>À DISPOSIÇÃO DA SES</t>
  </si>
  <si>
    <t>ANDREIA DE SOUZA FRANCO SARDINHA</t>
  </si>
  <si>
    <t>KEILA NUNES</t>
  </si>
  <si>
    <t>LELES FRANCA MORAIS</t>
  </si>
  <si>
    <t>NEVES ROBERTO DA SILVA BORGES</t>
  </si>
  <si>
    <t>POLLIENNE TORRES BARROS</t>
  </si>
  <si>
    <t>ROBERTO RODRIGUES DA SILVA JUNIOR</t>
  </si>
  <si>
    <t>IRIS FARIA DOS SANTOS</t>
  </si>
  <si>
    <t>JALCI DE MAGALHAES MILHOMEM</t>
  </si>
  <si>
    <t>APOSENTADORIA</t>
  </si>
  <si>
    <t>MARTHA GONCALVES DA SILVA</t>
  </si>
  <si>
    <t>RENATO RIBEIRO DO NASCIMENTO</t>
  </si>
  <si>
    <t>EXONERAÇÃO</t>
  </si>
  <si>
    <t>ROQUENILDA PEREIRA LOPES</t>
  </si>
  <si>
    <t>THIAGO NUNES MEIRELES DE MENEZES FERNANDES</t>
  </si>
  <si>
    <t>VANESSA FERNANDES SAO JOAO</t>
  </si>
  <si>
    <t>IDENIRA MARIA DA SILVA</t>
  </si>
  <si>
    <t>WESLEY DE FRANCA FERREIRA</t>
  </si>
  <si>
    <t>ERONIZA GONCALVES SILVA</t>
  </si>
  <si>
    <t>SOFIA PONTES CUSTODIO</t>
  </si>
  <si>
    <t>JOAO MOISES FERREIRA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</si>
  <si>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</si>
  <si>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</si>
  <si>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</si>
  <si>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</si>
  <si>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</si>
  <si>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</si>
  <si>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LICENÇA PREMIO</t>
  </si>
  <si>
    <t>DIRCE MARIA ALVES GOMES</t>
  </si>
  <si>
    <t>LICENÇA INTERESSE PARTICULAR</t>
  </si>
  <si>
    <t>017.034.791-57</t>
  </si>
  <si>
    <t>RELAÇÃO MENSAL DOS SERVIDORES DEVOLVIDOS</t>
  </si>
  <si>
    <t>889.569.111-34</t>
  </si>
  <si>
    <t>014.640.991-46</t>
  </si>
  <si>
    <t>032.323.941-24</t>
  </si>
  <si>
    <t>063.604.876-40</t>
  </si>
  <si>
    <t>957.323.491-20</t>
  </si>
  <si>
    <t>810.684.501-00</t>
  </si>
  <si>
    <t>003.325.041-31</t>
  </si>
  <si>
    <t>278.803.541-15</t>
  </si>
  <si>
    <t>425.290.851-53</t>
  </si>
  <si>
    <t>320.926.011-72</t>
  </si>
  <si>
    <t>268.619.308-57</t>
  </si>
  <si>
    <t>904.385.401-82</t>
  </si>
  <si>
    <t>014.226.941-78</t>
  </si>
  <si>
    <t>017.475.231-86</t>
  </si>
  <si>
    <t>517.212.101-30</t>
  </si>
  <si>
    <t>935.605.751-68</t>
  </si>
  <si>
    <t>844.415.851-87</t>
  </si>
  <si>
    <t>Técnico em Enfermagem AS3 - 15.337</t>
  </si>
  <si>
    <t>624.313.821-68</t>
  </si>
  <si>
    <t>394.915.101-00</t>
  </si>
  <si>
    <t>369.938.591-49</t>
  </si>
  <si>
    <t>905.529.891-34</t>
  </si>
  <si>
    <t>4 Cirurgião-dentista AS4 - 15.337</t>
  </si>
  <si>
    <t>761.951.712-04</t>
  </si>
  <si>
    <t>727.185.601-34</t>
  </si>
  <si>
    <t>325.475.338-04</t>
  </si>
  <si>
    <t>633.538.221-00</t>
  </si>
  <si>
    <t>023.618.061-42</t>
  </si>
  <si>
    <t>ÓBITO</t>
  </si>
  <si>
    <t>Executor administrativo</t>
  </si>
  <si>
    <t>MARCIA REGIS DA SILVA AMORA</t>
  </si>
  <si>
    <t>MARIZANGELA DE SOUSA CAETANO</t>
  </si>
  <si>
    <t>Atualizado por: Fernanda Khatlen de Souza Castro</t>
  </si>
  <si>
    <t>Clarice Ramos de Arruda</t>
  </si>
  <si>
    <t>Remoção Temporária</t>
  </si>
  <si>
    <t>Gleice Timoteo Vieira Diniz</t>
  </si>
  <si>
    <t xml:space="preserve">Removida para outra Unidade </t>
  </si>
  <si>
    <t>Simone Gentil Ramalho de Padua</t>
  </si>
  <si>
    <t>Removida para outra Unidade</t>
  </si>
  <si>
    <t>***.904.561-28*</t>
  </si>
  <si>
    <t>***.594.941-15*</t>
  </si>
  <si>
    <t>***.907.871-87*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</si>
</sst>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#,##0.00&quot; &quot;;#,##0.00&quot; &quot;;&quot;-&quot;#&quot; &quot;;@&quot; &quot;"/>
    <numFmt numFmtId="165" formatCode="&quot; R$ &quot;* #,##0.00\ ;&quot;-R$ &quot;* #,##0.00\ ;&quot; R$ &quot;* \-#\ ;@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/>
      <right/>
      <top style="thin">
        <color theme="4"/>
      </top>
      <bottom/>
      <diagonal/>
    </border>
    <border>
      <left style="thin">
        <color auto="1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theme="4"/>
      </right>
      <top style="thin">
        <color auto="1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4" fontId="7" fillId="0" borderId="0" applyBorder="0" applyProtection="0"/>
    <xf numFmtId="0" fontId="6" fillId="0" borderId="0"/>
    <xf numFmtId="165" fontId="8" fillId="0" borderId="0" applyBorder="0" applyProtection="0"/>
  </cellStyleXfs>
  <cellXfs count="59">
    <xf numFmtId="0" fontId="0" fillId="0" borderId="0" xfId="0"/>
    <xf numFmtId="0" fontId="0" fillId="0" borderId="1" xfId="0" applyBorder="1"/>
    <xf numFmtId="0" fontId="0" fillId="0" borderId="0" xfId="0" applyNumberFormat="1"/>
    <xf numFmtId="0" fontId="4" fillId="0" borderId="2" xfId="0" applyFont="1" applyBorder="1"/>
    <xf numFmtId="44" fontId="0" fillId="0" borderId="0" xfId="1" applyFont="1"/>
    <xf numFmtId="0" fontId="5" fillId="0" borderId="0" xfId="0" applyFont="1"/>
    <xf numFmtId="0" fontId="5" fillId="0" borderId="0" xfId="0" applyNumberFormat="1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17" fontId="5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4" fontId="5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4" xfId="0" applyBorder="1"/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17" fontId="0" fillId="0" borderId="4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0" xfId="0" applyNumberFormat="1" applyBorder="1"/>
    <xf numFmtId="14" fontId="0" fillId="0" borderId="4" xfId="0" applyNumberFormat="1" applyBorder="1"/>
    <xf numFmtId="14" fontId="0" fillId="0" borderId="0" xfId="0" applyNumberFormat="1" applyBorder="1"/>
    <xf numFmtId="14" fontId="0" fillId="0" borderId="3" xfId="0" applyNumberFormat="1" applyBorder="1"/>
    <xf numFmtId="0" fontId="0" fillId="0" borderId="3" xfId="0" applyBorder="1" applyAlignment="1">
      <alignment horizontal="center"/>
    </xf>
    <xf numFmtId="17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17" fontId="5" fillId="0" borderId="3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3" xfId="0" applyNumberFormat="1" applyFont="1" applyBorder="1"/>
    <xf numFmtId="14" fontId="5" fillId="0" borderId="0" xfId="0" applyNumberFormat="1" applyFont="1" applyAlignment="1">
      <alignment horizontal="left"/>
    </xf>
    <xf numFmtId="0" fontId="0" fillId="0" borderId="4" xfId="0" applyNumberFormat="1" applyBorder="1"/>
    <xf numFmtId="0" fontId="5" fillId="0" borderId="4" xfId="0" applyFont="1" applyBorder="1"/>
    <xf numFmtId="0" fontId="0" fillId="0" borderId="3" xfId="0" applyNumberFormat="1" applyBorder="1"/>
    <xf numFmtId="17" fontId="5" fillId="0" borderId="4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5" fillId="0" borderId="4" xfId="0" applyNumberFormat="1" applyFont="1" applyBorder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17" fontId="5" fillId="0" borderId="6" xfId="0" applyNumberFormat="1" applyFont="1" applyBorder="1" applyAlignment="1">
      <alignment horizontal="center"/>
    </xf>
    <xf numFmtId="17" fontId="5" fillId="0" borderId="7" xfId="0" applyNumberFormat="1" applyFont="1" applyBorder="1" applyAlignment="1">
      <alignment horizontal="center"/>
    </xf>
    <xf numFmtId="14" fontId="5" fillId="0" borderId="8" xfId="0" applyNumberFormat="1" applyFont="1" applyBorder="1" applyAlignment="1">
      <alignment horizontal="left"/>
    </xf>
    <xf numFmtId="0" fontId="0" fillId="0" borderId="5" xfId="0" applyBorder="1"/>
    <xf numFmtId="0" fontId="5" fillId="0" borderId="8" xfId="0" applyFont="1" applyBorder="1"/>
    <xf numFmtId="0" fontId="5" fillId="0" borderId="9" xfId="0" applyFont="1" applyBorder="1"/>
    <xf numFmtId="0" fontId="0" fillId="0" borderId="10" xfId="0" applyBorder="1" applyAlignment="1">
      <alignment horizontal="center"/>
    </xf>
    <xf numFmtId="0" fontId="5" fillId="0" borderId="8" xfId="0" applyNumberFormat="1" applyFont="1" applyBorder="1"/>
    <xf numFmtId="0" fontId="5" fillId="0" borderId="11" xfId="0" applyNumberFormat="1" applyFont="1" applyBorder="1"/>
    <xf numFmtId="0" fontId="0" fillId="0" borderId="12" xfId="0" applyBorder="1"/>
    <xf numFmtId="0" fontId="3" fillId="0" borderId="0" xfId="0" applyFont="1" applyAlignment="1">
      <alignment wrapText="1"/>
    </xf>
  </cellXfs>
  <cellStyles count="5">
    <cellStyle name="Excel Built-in Currency" xfId="2"/>
    <cellStyle name="Moeda" xfId="1" builtinId="4"/>
    <cellStyle name="Moeda 2" xfId="4"/>
    <cellStyle name="Normal" xfId="0" builtinId="0"/>
    <cellStyle name="Normal 7" xfId="3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3105150</xdr:colOff>
      <xdr:row>0</xdr:row>
      <xdr:rowOff>66675</xdr:rowOff>
    </xdr:from>
    <xdr:ext cx="2390775" cy="790575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66675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</xdr:colOff>
      <xdr:row>0</xdr:row>
      <xdr:rowOff>85726</xdr:rowOff>
    </xdr:from>
    <xdr:ext cx="3190875" cy="739094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85726"/>
          <a:ext cx="3190875" cy="739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TRANSPAR&#202;NCIA/Servidores%20com%20sal&#225;rio/VERSOES%20ANTERIORES/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Relatório"/>
      <sheetName val="TD"/>
      <sheetName val="Devolvidos"/>
    </sheetNames>
    <sheetDataSet>
      <sheetData sheetId="0" refreshError="1">
        <row r="1">
          <cell r="B1" t="str">
            <v>NOME</v>
          </cell>
          <cell r="C1" t="str">
            <v>CODSITUACAO</v>
          </cell>
          <cell r="D1" t="str">
            <v>CPF</v>
          </cell>
        </row>
        <row r="2">
          <cell r="B2" t="str">
            <v>ANA APARECIDA DO CARMO VINHANDELLI</v>
          </cell>
          <cell r="C2" t="str">
            <v>A</v>
          </cell>
          <cell r="D2" t="str">
            <v>13050010100</v>
          </cell>
        </row>
        <row r="3">
          <cell r="B3" t="str">
            <v>JOSAFA FERNANDES</v>
          </cell>
          <cell r="C3" t="str">
            <v>A</v>
          </cell>
          <cell r="D3" t="str">
            <v>02523586193</v>
          </cell>
        </row>
        <row r="4">
          <cell r="B4" t="str">
            <v>MARIA LUCIANA DE MELO</v>
          </cell>
          <cell r="C4" t="str">
            <v>A</v>
          </cell>
          <cell r="D4" t="str">
            <v>96240091120</v>
          </cell>
        </row>
        <row r="5">
          <cell r="B5" t="str">
            <v>PATRICIA MORAIS PACHECO</v>
          </cell>
          <cell r="C5" t="str">
            <v>A</v>
          </cell>
          <cell r="D5" t="str">
            <v>00592993124</v>
          </cell>
        </row>
        <row r="6">
          <cell r="B6" t="str">
            <v>MARCELLA MARIA RODRIGUES CARDOSO</v>
          </cell>
          <cell r="C6" t="str">
            <v>A</v>
          </cell>
          <cell r="D6" t="str">
            <v>82494355168</v>
          </cell>
        </row>
        <row r="7">
          <cell r="B7" t="str">
            <v>SABRINA MIRVANIA DIAS DE ALMEIDA DAVID</v>
          </cell>
          <cell r="C7" t="str">
            <v>A</v>
          </cell>
          <cell r="D7" t="str">
            <v>00345707133</v>
          </cell>
        </row>
        <row r="8">
          <cell r="B8" t="str">
            <v>VERA CARDOSO DE SOUSA</v>
          </cell>
          <cell r="C8" t="str">
            <v>A</v>
          </cell>
          <cell r="D8" t="str">
            <v>51774364115</v>
          </cell>
        </row>
        <row r="9">
          <cell r="B9" t="str">
            <v>LUZIANA CUNHA REZENDE</v>
          </cell>
          <cell r="C9" t="str">
            <v>A</v>
          </cell>
          <cell r="D9" t="str">
            <v>99737213149</v>
          </cell>
        </row>
        <row r="10">
          <cell r="B10" t="str">
            <v>ALECIO ALVES MACEDO FONSECA</v>
          </cell>
          <cell r="C10" t="str">
            <v>A</v>
          </cell>
          <cell r="D10" t="str">
            <v>96127090172</v>
          </cell>
        </row>
        <row r="11">
          <cell r="B11" t="str">
            <v>RAIMUNDA DA SILVA DINIZ DE ARAUJO</v>
          </cell>
          <cell r="C11" t="str">
            <v>A</v>
          </cell>
          <cell r="D11" t="str">
            <v>96632550304</v>
          </cell>
        </row>
        <row r="12">
          <cell r="B12" t="str">
            <v>LETICIA BATISTA DO NASCIMENTO SANTOS</v>
          </cell>
          <cell r="C12" t="str">
            <v>A</v>
          </cell>
          <cell r="D12" t="str">
            <v>02243050188</v>
          </cell>
        </row>
        <row r="13">
          <cell r="B13" t="str">
            <v>VILMA GERALDA DE OLIVEIRA MARTINS</v>
          </cell>
          <cell r="C13" t="str">
            <v>A</v>
          </cell>
          <cell r="D13" t="str">
            <v>49264109153</v>
          </cell>
        </row>
        <row r="14">
          <cell r="B14" t="str">
            <v>MARIA DALVA PUTENCIO RODRIGUES OLIVEIRA</v>
          </cell>
          <cell r="C14" t="str">
            <v>A</v>
          </cell>
          <cell r="D14" t="str">
            <v>40219593191</v>
          </cell>
        </row>
        <row r="15">
          <cell r="B15" t="str">
            <v>MARIA DA PAZ SATELES DOS SANTOS</v>
          </cell>
          <cell r="C15" t="str">
            <v>A</v>
          </cell>
          <cell r="D15" t="str">
            <v>76721272504</v>
          </cell>
        </row>
        <row r="16">
          <cell r="B16" t="str">
            <v>SIRLENE GONCALVES DOS SANTOS</v>
          </cell>
          <cell r="C16" t="str">
            <v>A</v>
          </cell>
          <cell r="D16" t="str">
            <v>77627245168</v>
          </cell>
        </row>
        <row r="17">
          <cell r="B17" t="str">
            <v>PATRICIA GUEDES PEREIRA</v>
          </cell>
          <cell r="C17" t="str">
            <v>A</v>
          </cell>
          <cell r="D17" t="str">
            <v>01912939541</v>
          </cell>
        </row>
        <row r="18">
          <cell r="B18" t="str">
            <v>IRENI DE PAULA FERREIRA CANDINE</v>
          </cell>
          <cell r="C18" t="str">
            <v>A</v>
          </cell>
          <cell r="D18" t="str">
            <v>41910931187</v>
          </cell>
        </row>
        <row r="19">
          <cell r="B19" t="str">
            <v>DAGUIMAR MOREIRA LUIZ</v>
          </cell>
          <cell r="C19" t="str">
            <v>A</v>
          </cell>
          <cell r="D19" t="str">
            <v>00273912135</v>
          </cell>
        </row>
        <row r="20">
          <cell r="B20" t="str">
            <v>MARIA CLARETE ARRUDA MAIA LIMA</v>
          </cell>
          <cell r="C20" t="str">
            <v>A</v>
          </cell>
          <cell r="D20" t="str">
            <v>77902238104</v>
          </cell>
        </row>
        <row r="21">
          <cell r="B21" t="str">
            <v>IRISLENE PEREIRA DE LIMA</v>
          </cell>
          <cell r="C21" t="str">
            <v>A</v>
          </cell>
          <cell r="D21" t="str">
            <v>85745227168</v>
          </cell>
        </row>
        <row r="22">
          <cell r="B22" t="str">
            <v>JOYCE KELLY ELIAS CAMPOS</v>
          </cell>
          <cell r="C22" t="str">
            <v>A</v>
          </cell>
          <cell r="D22" t="str">
            <v>63407027168</v>
          </cell>
        </row>
        <row r="23">
          <cell r="B23" t="str">
            <v>SILVIA ERICA SANTOS DA SILVA</v>
          </cell>
          <cell r="C23" t="str">
            <v>F</v>
          </cell>
          <cell r="D23" t="str">
            <v>94266689187</v>
          </cell>
        </row>
        <row r="24">
          <cell r="B24" t="str">
            <v>VALDECY SOUSA SANTANA</v>
          </cell>
          <cell r="C24" t="str">
            <v>A</v>
          </cell>
          <cell r="D24" t="str">
            <v>90652150187</v>
          </cell>
        </row>
        <row r="25">
          <cell r="B25" t="str">
            <v>LUCIENE TEIXEIRA DOS SANTOS FERRO</v>
          </cell>
          <cell r="C25" t="str">
            <v>A</v>
          </cell>
          <cell r="D25" t="str">
            <v>86014005153</v>
          </cell>
        </row>
        <row r="26">
          <cell r="B26" t="str">
            <v>MAISE CRISTINA FREITAS SANTOS</v>
          </cell>
          <cell r="C26" t="str">
            <v>A</v>
          </cell>
          <cell r="D26" t="str">
            <v>93710984149</v>
          </cell>
        </row>
        <row r="27">
          <cell r="B27" t="str">
            <v>MARIA DA SOLIDADE EVANGELISTA DE SOUZA</v>
          </cell>
          <cell r="C27" t="str">
            <v>A</v>
          </cell>
          <cell r="D27" t="str">
            <v>48608513153</v>
          </cell>
        </row>
        <row r="28">
          <cell r="B28" t="str">
            <v>MARIA JOSE INACIO DE MATOS</v>
          </cell>
          <cell r="C28" t="str">
            <v>A</v>
          </cell>
          <cell r="D28" t="str">
            <v>04139172150</v>
          </cell>
        </row>
        <row r="29">
          <cell r="B29" t="str">
            <v>MARIA LUIZA LIMA DE CARVALHO</v>
          </cell>
          <cell r="C29" t="str">
            <v>A</v>
          </cell>
          <cell r="D29" t="str">
            <v>51780976100</v>
          </cell>
        </row>
        <row r="30">
          <cell r="B30" t="str">
            <v>CELESTE JANIA GOMES MENDES</v>
          </cell>
          <cell r="C30" t="str">
            <v>A</v>
          </cell>
          <cell r="D30" t="str">
            <v>53267672104</v>
          </cell>
        </row>
        <row r="31">
          <cell r="B31" t="str">
            <v>RUBEILTON DOMINGOS DE OLIVEIRA</v>
          </cell>
          <cell r="C31" t="str">
            <v>A</v>
          </cell>
          <cell r="D31" t="str">
            <v>98218131191</v>
          </cell>
        </row>
        <row r="32">
          <cell r="B32" t="str">
            <v>ANNA CRISTINA PEREIRA DE OLIVEIRA AFONSO</v>
          </cell>
          <cell r="C32" t="str">
            <v>A</v>
          </cell>
          <cell r="D32" t="str">
            <v>03217262190</v>
          </cell>
        </row>
        <row r="33">
          <cell r="B33" t="str">
            <v>LAISSE MARIA GUNDIM DE LIMA</v>
          </cell>
          <cell r="C33" t="str">
            <v>A</v>
          </cell>
          <cell r="D33" t="str">
            <v>22812288191</v>
          </cell>
        </row>
        <row r="34">
          <cell r="B34" t="str">
            <v>DIRCE BISPO PENA DA SILVA</v>
          </cell>
          <cell r="C34" t="str">
            <v>A</v>
          </cell>
          <cell r="D34" t="str">
            <v>77253094115</v>
          </cell>
        </row>
        <row r="35">
          <cell r="B35" t="str">
            <v>LEONARDO SANTOS FERREIRA</v>
          </cell>
          <cell r="C35" t="str">
            <v>A</v>
          </cell>
          <cell r="D35" t="str">
            <v>01158885199</v>
          </cell>
        </row>
        <row r="36">
          <cell r="B36" t="str">
            <v>MARIA HELENA GOMES DE OLIVEIRA</v>
          </cell>
          <cell r="C36" t="str">
            <v>A</v>
          </cell>
          <cell r="D36" t="str">
            <v>49945637134</v>
          </cell>
        </row>
        <row r="37">
          <cell r="B37" t="str">
            <v>AVELOMAR TORRES NETO</v>
          </cell>
          <cell r="C37" t="str">
            <v>A</v>
          </cell>
          <cell r="D37" t="str">
            <v>56548451104</v>
          </cell>
        </row>
        <row r="38">
          <cell r="B38" t="str">
            <v>VANDEVONIA FERREIRA DA SILVA</v>
          </cell>
          <cell r="C38" t="str">
            <v>A</v>
          </cell>
          <cell r="D38" t="str">
            <v>97113271120</v>
          </cell>
        </row>
        <row r="39">
          <cell r="B39" t="str">
            <v>DANIELA DOS SANTOS XAVIER</v>
          </cell>
          <cell r="C39" t="str">
            <v>A</v>
          </cell>
          <cell r="D39" t="str">
            <v>00037779524</v>
          </cell>
        </row>
        <row r="40">
          <cell r="B40" t="str">
            <v>CRISTIANO DE JESUS FAGUNDES</v>
          </cell>
          <cell r="C40" t="str">
            <v>A</v>
          </cell>
          <cell r="D40" t="str">
            <v>00726277193</v>
          </cell>
        </row>
        <row r="41">
          <cell r="B41" t="str">
            <v>AUREZI MOREIRA DE ARAUJO COSTA</v>
          </cell>
          <cell r="C41" t="str">
            <v>A</v>
          </cell>
          <cell r="D41" t="str">
            <v>84534036191</v>
          </cell>
        </row>
        <row r="42">
          <cell r="B42" t="str">
            <v>ZELIA DO ESPIRITO SANTO DA LUZ</v>
          </cell>
          <cell r="C42" t="str">
            <v>A</v>
          </cell>
          <cell r="D42" t="str">
            <v>65812948372</v>
          </cell>
        </row>
        <row r="43">
          <cell r="B43" t="str">
            <v>JULIANA RAMOS FERREIRA</v>
          </cell>
          <cell r="C43" t="str">
            <v>A</v>
          </cell>
          <cell r="D43" t="str">
            <v>00976069105</v>
          </cell>
        </row>
        <row r="44">
          <cell r="B44" t="str">
            <v>REGINA RODRIGUES DOS SANTOS</v>
          </cell>
          <cell r="C44" t="str">
            <v>A</v>
          </cell>
          <cell r="D44" t="str">
            <v>65958225120</v>
          </cell>
        </row>
        <row r="45">
          <cell r="B45" t="str">
            <v>LUDIMILA ESCOBAR DA SILVA</v>
          </cell>
          <cell r="C45" t="str">
            <v>A</v>
          </cell>
          <cell r="D45" t="str">
            <v>00980429129</v>
          </cell>
        </row>
        <row r="46">
          <cell r="B46" t="str">
            <v>LUCINEIDE ALVES DA SILVA</v>
          </cell>
          <cell r="C46" t="str">
            <v>A</v>
          </cell>
          <cell r="D46" t="str">
            <v>01721141103</v>
          </cell>
        </row>
        <row r="47">
          <cell r="B47" t="str">
            <v>CARLA PATRICIA DA SILVA CRUSZINIS</v>
          </cell>
          <cell r="C47" t="str">
            <v>A</v>
          </cell>
          <cell r="D47" t="str">
            <v>85279684104</v>
          </cell>
        </row>
        <row r="48">
          <cell r="B48" t="str">
            <v>THELMA LUCIA DE MELO RODRIGUES</v>
          </cell>
          <cell r="C48" t="str">
            <v>A</v>
          </cell>
          <cell r="D48" t="str">
            <v>32560176149</v>
          </cell>
        </row>
        <row r="49">
          <cell r="B49" t="str">
            <v>MARTA JACIREMA ALBUQUERQUE MARTINS</v>
          </cell>
          <cell r="C49" t="str">
            <v>A</v>
          </cell>
          <cell r="D49" t="str">
            <v>02852345102</v>
          </cell>
        </row>
        <row r="50">
          <cell r="B50" t="str">
            <v>BRUNO DAS NEVES CASTRO MORAIS</v>
          </cell>
          <cell r="C50" t="str">
            <v>A</v>
          </cell>
          <cell r="D50" t="str">
            <v>96301058100</v>
          </cell>
        </row>
        <row r="51">
          <cell r="B51" t="str">
            <v>GYSELLE KAROLYNNE MARQUES CASTILHO AZEVEDO</v>
          </cell>
          <cell r="C51" t="str">
            <v>A</v>
          </cell>
          <cell r="D51" t="str">
            <v>70031660118</v>
          </cell>
        </row>
        <row r="52">
          <cell r="B52" t="str">
            <v>SUEYK VIEIRA DIAS</v>
          </cell>
          <cell r="C52" t="str">
            <v>A</v>
          </cell>
          <cell r="D52" t="str">
            <v>79649181172</v>
          </cell>
        </row>
        <row r="53">
          <cell r="B53" t="str">
            <v>ELOIDES ALVES PEREIRA</v>
          </cell>
          <cell r="C53" t="str">
            <v>A</v>
          </cell>
          <cell r="D53" t="str">
            <v>84908416168</v>
          </cell>
        </row>
        <row r="54">
          <cell r="B54" t="str">
            <v>NILVA VIEIRA DA PAZ</v>
          </cell>
          <cell r="C54" t="str">
            <v>A</v>
          </cell>
          <cell r="D54" t="str">
            <v>59764120172</v>
          </cell>
        </row>
        <row r="55">
          <cell r="B55" t="str">
            <v>FABRICIA CARANGOLA ADORNO</v>
          </cell>
          <cell r="C55" t="str">
            <v>A</v>
          </cell>
          <cell r="D55" t="str">
            <v>01699167150</v>
          </cell>
        </row>
        <row r="56">
          <cell r="B56" t="str">
            <v>ANGELA SANDREIA DA SILVA ALENCAR</v>
          </cell>
          <cell r="C56" t="str">
            <v>P</v>
          </cell>
          <cell r="D56" t="str">
            <v>96969040372</v>
          </cell>
        </row>
        <row r="57">
          <cell r="B57" t="str">
            <v>SERGIO BERNARDES DA SILVA</v>
          </cell>
          <cell r="C57" t="str">
            <v>A</v>
          </cell>
          <cell r="D57" t="str">
            <v>29182581134</v>
          </cell>
        </row>
        <row r="58">
          <cell r="B58" t="str">
            <v>ANTONIA DE SOUZA OLIVEIRA</v>
          </cell>
          <cell r="C58" t="str">
            <v>A</v>
          </cell>
          <cell r="D58" t="str">
            <v>35479981153</v>
          </cell>
        </row>
        <row r="59">
          <cell r="B59" t="str">
            <v>VIVIAM DIVINA CIRQUEIRA COSTA</v>
          </cell>
          <cell r="C59" t="str">
            <v>A</v>
          </cell>
          <cell r="D59" t="str">
            <v>01060784106</v>
          </cell>
        </row>
        <row r="60">
          <cell r="B60" t="str">
            <v>DAUSTRIA VASCONCELOS</v>
          </cell>
          <cell r="C60" t="str">
            <v>A</v>
          </cell>
          <cell r="D60" t="str">
            <v>53277317153</v>
          </cell>
        </row>
        <row r="61">
          <cell r="B61" t="str">
            <v>ALTAMIRA MAGALHAES DE SOUZA</v>
          </cell>
          <cell r="C61" t="str">
            <v>A</v>
          </cell>
          <cell r="D61" t="str">
            <v>10064623840</v>
          </cell>
        </row>
        <row r="62">
          <cell r="B62" t="str">
            <v>ERIKA RAYANE SILVA PAZ</v>
          </cell>
          <cell r="C62" t="str">
            <v>A</v>
          </cell>
          <cell r="D62" t="str">
            <v>03766916114</v>
          </cell>
        </row>
        <row r="63">
          <cell r="B63" t="str">
            <v>LILIAN TEIXEIRA DE SOUZA</v>
          </cell>
          <cell r="C63" t="str">
            <v>A</v>
          </cell>
          <cell r="D63" t="str">
            <v>71324445149</v>
          </cell>
        </row>
        <row r="64">
          <cell r="B64" t="str">
            <v>TALITA BARBOSA REIS</v>
          </cell>
          <cell r="C64" t="str">
            <v>A</v>
          </cell>
          <cell r="D64" t="str">
            <v>04089921155</v>
          </cell>
        </row>
        <row r="65">
          <cell r="B65" t="str">
            <v>ROGERIO DE SOUZA SANTOS</v>
          </cell>
          <cell r="C65" t="str">
            <v>A</v>
          </cell>
          <cell r="D65" t="str">
            <v>73654710182</v>
          </cell>
        </row>
        <row r="66">
          <cell r="B66" t="str">
            <v>ELZIRENE LIMA DE OLIVEIRA</v>
          </cell>
          <cell r="C66" t="str">
            <v>A</v>
          </cell>
          <cell r="D66" t="str">
            <v>00326627340</v>
          </cell>
        </row>
        <row r="67">
          <cell r="B67" t="str">
            <v>ROSELI DOS SANTOS OLIVEIRA</v>
          </cell>
          <cell r="C67" t="str">
            <v>A</v>
          </cell>
          <cell r="D67" t="str">
            <v>49154567149</v>
          </cell>
        </row>
        <row r="68">
          <cell r="B68" t="str">
            <v>IVONE RAQUEL DA SILVA ALMEIDA</v>
          </cell>
          <cell r="C68" t="str">
            <v>A</v>
          </cell>
          <cell r="D68" t="str">
            <v>21305634810</v>
          </cell>
        </row>
        <row r="69">
          <cell r="B69" t="str">
            <v>MIRELE CRISTINA SILVA FERREIRA</v>
          </cell>
          <cell r="C69" t="str">
            <v>A</v>
          </cell>
          <cell r="D69" t="str">
            <v>00671402110</v>
          </cell>
        </row>
        <row r="70">
          <cell r="B70" t="str">
            <v>HUGO LUDOVICO MARTINS</v>
          </cell>
          <cell r="C70" t="str">
            <v>A</v>
          </cell>
          <cell r="D70" t="str">
            <v>81710542187</v>
          </cell>
        </row>
        <row r="71">
          <cell r="B71" t="str">
            <v>MIRIAN TEREZINHA DA COSTA</v>
          </cell>
          <cell r="C71" t="str">
            <v>A</v>
          </cell>
          <cell r="D71" t="str">
            <v>00867266171</v>
          </cell>
        </row>
        <row r="72">
          <cell r="B72" t="str">
            <v>TANIA DE LOURDES DO ROSARIO</v>
          </cell>
          <cell r="C72" t="str">
            <v>A</v>
          </cell>
          <cell r="D72" t="str">
            <v>99522705187</v>
          </cell>
        </row>
        <row r="73">
          <cell r="B73" t="str">
            <v>SIMONE DA SILVA</v>
          </cell>
          <cell r="C73" t="str">
            <v>A</v>
          </cell>
          <cell r="D73" t="str">
            <v>02385432188</v>
          </cell>
        </row>
        <row r="74">
          <cell r="B74" t="str">
            <v>MARIA DO SOCORRO NUNES DA COSTA</v>
          </cell>
          <cell r="C74" t="str">
            <v>A</v>
          </cell>
          <cell r="D74" t="str">
            <v>62660691134</v>
          </cell>
        </row>
        <row r="75">
          <cell r="B75" t="str">
            <v>NATALIA MONTEIRO DOS SANTOS PEREIRA</v>
          </cell>
          <cell r="C75" t="str">
            <v>A</v>
          </cell>
          <cell r="D75" t="str">
            <v>00653592167</v>
          </cell>
        </row>
        <row r="76">
          <cell r="B76" t="str">
            <v>PAMELLA CHRISTINA DA CRUZ CASTRO FERREIRA</v>
          </cell>
          <cell r="C76" t="str">
            <v>A</v>
          </cell>
          <cell r="D76" t="str">
            <v>03554960110</v>
          </cell>
        </row>
        <row r="77">
          <cell r="B77" t="str">
            <v>CYNARA PEREIRA GOMES E SILVA BRAGA</v>
          </cell>
          <cell r="C77" t="str">
            <v>A</v>
          </cell>
          <cell r="D77" t="str">
            <v>69695571115</v>
          </cell>
        </row>
        <row r="78">
          <cell r="B78" t="str">
            <v>HILDA FERNANDA DOS SANTOS</v>
          </cell>
          <cell r="C78" t="str">
            <v>A</v>
          </cell>
          <cell r="D78" t="str">
            <v>89567560153</v>
          </cell>
        </row>
        <row r="79">
          <cell r="B79" t="str">
            <v>ANA FLAVIA DA SILVA SOARES</v>
          </cell>
          <cell r="C79" t="str">
            <v>A</v>
          </cell>
          <cell r="D79" t="str">
            <v>00861754166</v>
          </cell>
        </row>
        <row r="80">
          <cell r="B80" t="str">
            <v>ANTONIA CLEIDE ARRAIS DE SOUSA</v>
          </cell>
          <cell r="C80" t="str">
            <v>A</v>
          </cell>
          <cell r="D80" t="str">
            <v>83406492134</v>
          </cell>
        </row>
        <row r="81">
          <cell r="B81" t="str">
            <v>MARCELO SILVA MATOS</v>
          </cell>
          <cell r="C81" t="str">
            <v>A</v>
          </cell>
          <cell r="D81" t="str">
            <v>88337065168</v>
          </cell>
        </row>
        <row r="82">
          <cell r="B82" t="str">
            <v>SOLANGE APARECIDA MENDES SILVA</v>
          </cell>
          <cell r="C82" t="str">
            <v>A</v>
          </cell>
          <cell r="D82" t="str">
            <v>76591344691</v>
          </cell>
        </row>
        <row r="83">
          <cell r="B83" t="str">
            <v>MARLENE PEREIRA DOS SANTOS VIANA</v>
          </cell>
          <cell r="C83" t="str">
            <v>A</v>
          </cell>
          <cell r="D83" t="str">
            <v>95425802153</v>
          </cell>
        </row>
        <row r="84">
          <cell r="B84" t="str">
            <v>ALBINERCILIA BARROS DE SOUZA</v>
          </cell>
          <cell r="C84" t="str">
            <v>A</v>
          </cell>
          <cell r="D84" t="str">
            <v>82083533100</v>
          </cell>
        </row>
        <row r="85">
          <cell r="B85" t="str">
            <v>ADRIANO MENDES BRAGA LACERDA</v>
          </cell>
          <cell r="C85" t="str">
            <v>A</v>
          </cell>
          <cell r="D85" t="str">
            <v>90446020125</v>
          </cell>
        </row>
        <row r="86">
          <cell r="B86" t="str">
            <v>LEANDRO HENRIQUE ONORIO</v>
          </cell>
          <cell r="C86" t="str">
            <v>A</v>
          </cell>
          <cell r="D86" t="str">
            <v>03065724197</v>
          </cell>
        </row>
        <row r="87">
          <cell r="B87" t="str">
            <v>GUSTAVO DOS SANTOS</v>
          </cell>
          <cell r="C87" t="str">
            <v>A</v>
          </cell>
          <cell r="D87" t="str">
            <v>01374725102</v>
          </cell>
        </row>
        <row r="88">
          <cell r="B88" t="str">
            <v>MAIRA ALMEIDA DOS SANTOS</v>
          </cell>
          <cell r="C88" t="str">
            <v>A</v>
          </cell>
          <cell r="D88" t="str">
            <v>74718509149</v>
          </cell>
        </row>
        <row r="89">
          <cell r="B89" t="str">
            <v>CONSTANTINO PINTO CIRQUEIRA</v>
          </cell>
          <cell r="C89" t="str">
            <v>A</v>
          </cell>
          <cell r="D89" t="str">
            <v>95345868115</v>
          </cell>
        </row>
        <row r="90">
          <cell r="B90" t="str">
            <v>CESAR CENTOFANTI</v>
          </cell>
          <cell r="C90" t="str">
            <v>A</v>
          </cell>
          <cell r="D90" t="str">
            <v>46720022172</v>
          </cell>
        </row>
        <row r="91">
          <cell r="B91" t="str">
            <v>LUCIENE DE FRANCA SOUSA CAMPELO</v>
          </cell>
          <cell r="C91" t="str">
            <v>A</v>
          </cell>
          <cell r="D91" t="str">
            <v>00822840162</v>
          </cell>
        </row>
        <row r="92">
          <cell r="B92" t="str">
            <v>ELICIANE MONTEIRO DO NASCIMENTO</v>
          </cell>
          <cell r="C92" t="str">
            <v>E</v>
          </cell>
          <cell r="D92" t="str">
            <v>97855162100</v>
          </cell>
        </row>
        <row r="93">
          <cell r="B93" t="str">
            <v>MARILEUSA PEREIRA DE SOUSA MANZI</v>
          </cell>
          <cell r="C93" t="str">
            <v>A</v>
          </cell>
          <cell r="D93" t="str">
            <v>80388701153</v>
          </cell>
        </row>
        <row r="94">
          <cell r="B94" t="str">
            <v>MERYAM CARVALHO MONMA</v>
          </cell>
          <cell r="C94" t="str">
            <v>A</v>
          </cell>
          <cell r="D94" t="str">
            <v>00911451129</v>
          </cell>
        </row>
        <row r="95">
          <cell r="B95" t="str">
            <v>ELESSANDRA DA FONSECA</v>
          </cell>
          <cell r="C95" t="str">
            <v>A</v>
          </cell>
          <cell r="D95" t="str">
            <v>96457473172</v>
          </cell>
        </row>
        <row r="96">
          <cell r="B96" t="str">
            <v>MARIA DE FATIMA NUNES VIANA</v>
          </cell>
          <cell r="C96" t="str">
            <v>A</v>
          </cell>
          <cell r="D96" t="str">
            <v>58853790172</v>
          </cell>
        </row>
        <row r="97">
          <cell r="B97" t="str">
            <v>JEFFERSON DUARTE RODRIGUES</v>
          </cell>
          <cell r="C97" t="str">
            <v>A</v>
          </cell>
          <cell r="D97" t="str">
            <v>01718046197</v>
          </cell>
        </row>
        <row r="98">
          <cell r="B98" t="str">
            <v>GISLAINE CARLA DOS SANTOS BARBOSA</v>
          </cell>
          <cell r="C98" t="str">
            <v>A</v>
          </cell>
          <cell r="D98" t="str">
            <v>70138770182</v>
          </cell>
        </row>
        <row r="99">
          <cell r="B99" t="str">
            <v>LUCIENI ALVARENGA DE LISBOA SANTOS</v>
          </cell>
          <cell r="C99" t="str">
            <v>A</v>
          </cell>
          <cell r="D99" t="str">
            <v>96412542191</v>
          </cell>
        </row>
        <row r="100">
          <cell r="B100" t="str">
            <v>VINALAURA GUIDA DOS SANTOS</v>
          </cell>
          <cell r="C100" t="str">
            <v>A</v>
          </cell>
          <cell r="D100" t="str">
            <v>99984989372</v>
          </cell>
        </row>
        <row r="101">
          <cell r="B101" t="str">
            <v>JOYCIENE BARBOSA DA SILVA</v>
          </cell>
          <cell r="C101" t="str">
            <v>A</v>
          </cell>
          <cell r="D101" t="str">
            <v>01862123136</v>
          </cell>
        </row>
        <row r="102">
          <cell r="B102" t="str">
            <v>SERGIO LUIS GUIDA DOS SANTOS</v>
          </cell>
          <cell r="C102" t="str">
            <v>A</v>
          </cell>
          <cell r="D102" t="str">
            <v>99968193372</v>
          </cell>
        </row>
        <row r="103">
          <cell r="B103" t="str">
            <v>VANESSA CRISTINA DE AQUINO LEAO BERALDO</v>
          </cell>
          <cell r="C103" t="str">
            <v>A</v>
          </cell>
          <cell r="D103" t="str">
            <v>02034973178</v>
          </cell>
        </row>
        <row r="104">
          <cell r="B104" t="str">
            <v>WANESSA CAMARGO DE DEUS</v>
          </cell>
          <cell r="C104" t="str">
            <v>A</v>
          </cell>
          <cell r="D104" t="str">
            <v>00993278132</v>
          </cell>
        </row>
        <row r="105">
          <cell r="B105" t="str">
            <v>ROSALVINA CAMPOS DA SILVA COSTA</v>
          </cell>
          <cell r="C105" t="str">
            <v>A</v>
          </cell>
          <cell r="D105" t="str">
            <v>99774143191</v>
          </cell>
        </row>
        <row r="106">
          <cell r="B106" t="str">
            <v>RITA DE CASSIA LEAL DE SOUZA</v>
          </cell>
          <cell r="C106" t="str">
            <v>A</v>
          </cell>
          <cell r="D106" t="str">
            <v>51215365500</v>
          </cell>
        </row>
        <row r="107">
          <cell r="B107" t="str">
            <v>EVA ALVES DE AMORIM</v>
          </cell>
          <cell r="C107" t="str">
            <v>A</v>
          </cell>
          <cell r="D107" t="str">
            <v>42082307387</v>
          </cell>
        </row>
        <row r="108">
          <cell r="B108" t="str">
            <v>GLAUCIA DE ALMEIDA RAMOS BATISTA</v>
          </cell>
          <cell r="C108" t="str">
            <v>A</v>
          </cell>
          <cell r="D108" t="str">
            <v>02379557179</v>
          </cell>
        </row>
        <row r="109">
          <cell r="B109" t="str">
            <v>ALINE MARIANE CELORIA DA SILVA</v>
          </cell>
          <cell r="C109" t="str">
            <v>D</v>
          </cell>
          <cell r="D109" t="str">
            <v>41038531829</v>
          </cell>
        </row>
        <row r="110">
          <cell r="B110" t="str">
            <v>ANA PAULA PINTO FEITOSA</v>
          </cell>
          <cell r="C110" t="str">
            <v>A</v>
          </cell>
          <cell r="D110" t="str">
            <v>00221128123</v>
          </cell>
        </row>
        <row r="111">
          <cell r="B111" t="str">
            <v>LUCIENE GOMES DIAS</v>
          </cell>
          <cell r="C111" t="str">
            <v>A</v>
          </cell>
          <cell r="D111" t="str">
            <v>01569214131</v>
          </cell>
        </row>
        <row r="112">
          <cell r="B112" t="str">
            <v>MARCIA DE SOUZA OLIVEIRA</v>
          </cell>
          <cell r="C112" t="str">
            <v>A</v>
          </cell>
          <cell r="D112" t="str">
            <v>76223094191</v>
          </cell>
        </row>
        <row r="113">
          <cell r="B113" t="str">
            <v>ALINE KLEIDES DOS SANTOS</v>
          </cell>
          <cell r="C113" t="str">
            <v>A</v>
          </cell>
          <cell r="D113" t="str">
            <v>02482349192</v>
          </cell>
        </row>
        <row r="114">
          <cell r="B114" t="str">
            <v>ELIACY DOS SANTOS BARROS</v>
          </cell>
          <cell r="C114" t="str">
            <v>E</v>
          </cell>
          <cell r="D114" t="str">
            <v>00533209307</v>
          </cell>
        </row>
        <row r="115">
          <cell r="B115" t="str">
            <v>ELTER GONCALVES PORTES</v>
          </cell>
          <cell r="C115" t="str">
            <v>D</v>
          </cell>
          <cell r="D115" t="str">
            <v>89316908604</v>
          </cell>
        </row>
        <row r="116">
          <cell r="B116" t="str">
            <v>JOELMA BARBOSA DO NASCIMENTO</v>
          </cell>
          <cell r="C116" t="str">
            <v>A</v>
          </cell>
          <cell r="D116" t="str">
            <v>93777809187</v>
          </cell>
        </row>
        <row r="117">
          <cell r="B117" t="str">
            <v>PAULO CESAR RIBEIRO MAGALHAES</v>
          </cell>
          <cell r="C117" t="str">
            <v>A</v>
          </cell>
          <cell r="D117" t="str">
            <v>01242074139</v>
          </cell>
        </row>
        <row r="118">
          <cell r="B118" t="str">
            <v>WEDERSONIA ALVES DE OLIVEIRA</v>
          </cell>
          <cell r="C118" t="str">
            <v>A</v>
          </cell>
          <cell r="D118" t="str">
            <v>90562488120</v>
          </cell>
        </row>
        <row r="119">
          <cell r="B119" t="str">
            <v>JULIO CESAR LIMA SILVA</v>
          </cell>
          <cell r="C119" t="str">
            <v>A</v>
          </cell>
          <cell r="D119" t="str">
            <v>61812757387</v>
          </cell>
        </row>
        <row r="120">
          <cell r="B120" t="str">
            <v>MARIA IVANY LIMA SOUTO</v>
          </cell>
          <cell r="C120" t="str">
            <v>A</v>
          </cell>
          <cell r="D120" t="str">
            <v>33110646153</v>
          </cell>
        </row>
        <row r="121">
          <cell r="B121" t="str">
            <v>IRACEMA ROSA DE MORAIS</v>
          </cell>
          <cell r="C121" t="str">
            <v>A</v>
          </cell>
          <cell r="D121" t="str">
            <v>66076919191</v>
          </cell>
        </row>
        <row r="122">
          <cell r="B122" t="str">
            <v>ANTONIO CARLOS AGUIAR DE SOUSA</v>
          </cell>
          <cell r="C122" t="str">
            <v>P</v>
          </cell>
          <cell r="D122" t="str">
            <v>73417173191</v>
          </cell>
        </row>
        <row r="123">
          <cell r="B123" t="str">
            <v>JAIRO DE SOUZA SANTOS</v>
          </cell>
          <cell r="C123" t="str">
            <v>A</v>
          </cell>
          <cell r="D123" t="str">
            <v>01216794545</v>
          </cell>
        </row>
        <row r="124">
          <cell r="B124" t="str">
            <v>NATALIA LOPES RODOVALHO</v>
          </cell>
          <cell r="C124" t="str">
            <v>A</v>
          </cell>
          <cell r="D124" t="str">
            <v>09978171606</v>
          </cell>
        </row>
        <row r="125">
          <cell r="B125" t="str">
            <v>IDECI DA SILVA SOUZA</v>
          </cell>
          <cell r="C125" t="str">
            <v>A</v>
          </cell>
          <cell r="D125" t="str">
            <v>02021745570</v>
          </cell>
        </row>
        <row r="126">
          <cell r="B126" t="str">
            <v>CREUZA EVANGELISTA DA SILVA SOARES</v>
          </cell>
          <cell r="C126" t="str">
            <v>A</v>
          </cell>
          <cell r="D126" t="str">
            <v>55083960125</v>
          </cell>
        </row>
        <row r="127">
          <cell r="B127" t="str">
            <v>ELISA GONZAGA DA SILVA</v>
          </cell>
          <cell r="C127" t="str">
            <v>A</v>
          </cell>
          <cell r="D127" t="str">
            <v>71052135153</v>
          </cell>
        </row>
        <row r="128">
          <cell r="B128" t="str">
            <v>CRISTINA MOREIRA DE MELO</v>
          </cell>
          <cell r="C128" t="str">
            <v>A</v>
          </cell>
          <cell r="D128" t="str">
            <v>03656099197</v>
          </cell>
        </row>
        <row r="129">
          <cell r="B129" t="str">
            <v>EUZELI REGO DOS SANTOS NASCIMENTO</v>
          </cell>
          <cell r="C129" t="str">
            <v>F</v>
          </cell>
          <cell r="D129" t="str">
            <v>01051243114</v>
          </cell>
        </row>
        <row r="130">
          <cell r="B130" t="str">
            <v>ROSANGELA DA SILVA OLIVEIRA</v>
          </cell>
          <cell r="C130" t="str">
            <v>A</v>
          </cell>
          <cell r="D130" t="str">
            <v>04299117182</v>
          </cell>
        </row>
        <row r="131">
          <cell r="B131" t="str">
            <v>VALDIVA SANTOS DA SILVA</v>
          </cell>
          <cell r="C131" t="str">
            <v>F</v>
          </cell>
          <cell r="D131" t="str">
            <v>68838760578</v>
          </cell>
        </row>
        <row r="132">
          <cell r="B132" t="str">
            <v>ANDREIA ALVES DE ANDRADE</v>
          </cell>
          <cell r="C132" t="str">
            <v>A</v>
          </cell>
          <cell r="D132" t="str">
            <v>02172457140</v>
          </cell>
        </row>
        <row r="133">
          <cell r="B133" t="str">
            <v>ROSILMAR GOMES PEREIRA BARBOSA</v>
          </cell>
          <cell r="C133" t="str">
            <v>A</v>
          </cell>
          <cell r="D133" t="str">
            <v>46020411168</v>
          </cell>
        </row>
        <row r="134">
          <cell r="B134" t="str">
            <v>WANESSA ALVES SOARES LEAO</v>
          </cell>
          <cell r="C134" t="str">
            <v>A</v>
          </cell>
          <cell r="D134" t="str">
            <v>05326663139</v>
          </cell>
        </row>
        <row r="135">
          <cell r="B135" t="str">
            <v>BRUNA CARDOSO BRAGA</v>
          </cell>
          <cell r="C135" t="str">
            <v>A</v>
          </cell>
          <cell r="D135" t="str">
            <v>03811842188</v>
          </cell>
        </row>
        <row r="136">
          <cell r="B136" t="str">
            <v>SELMA MARIA DA CUNHA PEREIRA</v>
          </cell>
          <cell r="C136" t="str">
            <v>A</v>
          </cell>
          <cell r="D136" t="str">
            <v>58588663104</v>
          </cell>
        </row>
        <row r="137">
          <cell r="B137" t="str">
            <v>DANIELA ANUNCIACAO DE OLIVEIRA</v>
          </cell>
          <cell r="C137" t="str">
            <v>A</v>
          </cell>
          <cell r="D137" t="str">
            <v>70762600187</v>
          </cell>
        </row>
        <row r="138">
          <cell r="B138" t="str">
            <v>JACIRA SILVERIO DE SA MENEZES</v>
          </cell>
          <cell r="C138" t="str">
            <v>A</v>
          </cell>
          <cell r="D138" t="str">
            <v>85707830197</v>
          </cell>
        </row>
        <row r="139">
          <cell r="B139" t="str">
            <v>NORMA RODRIGUES DA SILVA</v>
          </cell>
          <cell r="C139" t="str">
            <v>A</v>
          </cell>
          <cell r="D139" t="str">
            <v>06375393116</v>
          </cell>
        </row>
        <row r="140">
          <cell r="B140" t="str">
            <v>FLAVIANE OLIVEIRA DA SILVA</v>
          </cell>
          <cell r="C140" t="str">
            <v>A</v>
          </cell>
          <cell r="D140" t="str">
            <v>00505260220</v>
          </cell>
        </row>
        <row r="141">
          <cell r="B141" t="str">
            <v>LEIDIMAR DIOGO GONCALVES</v>
          </cell>
          <cell r="C141" t="str">
            <v>A</v>
          </cell>
          <cell r="D141" t="str">
            <v>00953567117</v>
          </cell>
        </row>
        <row r="142">
          <cell r="B142" t="str">
            <v>TATIANE ALVES DE SOUSA</v>
          </cell>
          <cell r="C142" t="str">
            <v>A</v>
          </cell>
          <cell r="D142" t="str">
            <v>74742051149</v>
          </cell>
        </row>
        <row r="143">
          <cell r="B143" t="str">
            <v>WERIKA DAYANA DE OLIVEIRA RODRIGUES</v>
          </cell>
          <cell r="C143" t="str">
            <v>A</v>
          </cell>
          <cell r="D143" t="str">
            <v>03461669180</v>
          </cell>
        </row>
        <row r="144">
          <cell r="B144" t="str">
            <v>JUCILENE DE SENA ANDRADE</v>
          </cell>
          <cell r="C144" t="str">
            <v>A</v>
          </cell>
          <cell r="D144" t="str">
            <v>01509369155</v>
          </cell>
        </row>
        <row r="145">
          <cell r="B145" t="str">
            <v>CRISTIANE PEREIRA DA SILVA</v>
          </cell>
          <cell r="C145" t="str">
            <v>A</v>
          </cell>
          <cell r="D145" t="str">
            <v>78309115172</v>
          </cell>
        </row>
        <row r="146">
          <cell r="B146" t="str">
            <v>BETANIA MOURA BRASIL</v>
          </cell>
          <cell r="C146" t="str">
            <v>A</v>
          </cell>
          <cell r="D146" t="str">
            <v>34891447168</v>
          </cell>
        </row>
        <row r="147">
          <cell r="B147" t="str">
            <v>LUCIENE PEREIRA DA SILVA</v>
          </cell>
          <cell r="C147" t="str">
            <v>A</v>
          </cell>
          <cell r="D147" t="str">
            <v>00007703104</v>
          </cell>
        </row>
        <row r="148">
          <cell r="B148" t="str">
            <v>GEIZA NAYARA PIRES DE MORAES</v>
          </cell>
          <cell r="C148" t="str">
            <v>A</v>
          </cell>
          <cell r="D148" t="str">
            <v>74587617172</v>
          </cell>
        </row>
        <row r="149">
          <cell r="B149" t="str">
            <v>JANAIARA MELO DE OLIVEIRA</v>
          </cell>
          <cell r="C149" t="str">
            <v>A</v>
          </cell>
          <cell r="D149" t="str">
            <v>75500876104</v>
          </cell>
        </row>
        <row r="150">
          <cell r="B150" t="str">
            <v>FABIULA ALVES DA SILVA</v>
          </cell>
          <cell r="C150" t="str">
            <v>A</v>
          </cell>
          <cell r="D150" t="str">
            <v>03972083165</v>
          </cell>
        </row>
        <row r="151">
          <cell r="B151" t="str">
            <v>EDSON RAFAEL LIMA DA SILVA</v>
          </cell>
          <cell r="C151" t="str">
            <v>A</v>
          </cell>
          <cell r="D151" t="str">
            <v>02644945127</v>
          </cell>
        </row>
        <row r="152">
          <cell r="B152" t="str">
            <v>EDIMAR PEREIRA DA ROCHA</v>
          </cell>
          <cell r="C152" t="str">
            <v>A</v>
          </cell>
          <cell r="D152" t="str">
            <v>66346215191</v>
          </cell>
        </row>
        <row r="153">
          <cell r="B153" t="str">
            <v>GILDERSON DA SILVA NASCIMENTO</v>
          </cell>
          <cell r="C153" t="str">
            <v>A</v>
          </cell>
          <cell r="D153" t="str">
            <v>02798991145</v>
          </cell>
        </row>
        <row r="154">
          <cell r="B154" t="str">
            <v>JOICE BARBOSA DA SILVA</v>
          </cell>
          <cell r="C154" t="str">
            <v>A</v>
          </cell>
          <cell r="D154" t="str">
            <v>01451287178</v>
          </cell>
        </row>
        <row r="155">
          <cell r="B155" t="str">
            <v>MARTINNELLY DA SILVA SOUZA</v>
          </cell>
          <cell r="C155" t="str">
            <v>A</v>
          </cell>
          <cell r="D155" t="str">
            <v>03188541120</v>
          </cell>
        </row>
        <row r="156">
          <cell r="B156" t="str">
            <v>EDILENE FERREIRA DA SILVA</v>
          </cell>
          <cell r="C156" t="str">
            <v>A</v>
          </cell>
          <cell r="D156" t="str">
            <v>97578380125</v>
          </cell>
        </row>
        <row r="157">
          <cell r="B157" t="str">
            <v>PRISCILLA CASTRO E SILVA</v>
          </cell>
          <cell r="C157" t="str">
            <v>F</v>
          </cell>
          <cell r="D157" t="str">
            <v>03578527106</v>
          </cell>
        </row>
        <row r="158">
          <cell r="B158" t="str">
            <v>FABIOLA CARVALHO DE SOUSA</v>
          </cell>
          <cell r="C158" t="str">
            <v>A</v>
          </cell>
          <cell r="D158" t="str">
            <v>04400749169</v>
          </cell>
        </row>
        <row r="159">
          <cell r="B159" t="str">
            <v>WEYLANE RIBEIRO MACHADO ALCANTARA</v>
          </cell>
          <cell r="C159" t="str">
            <v>A</v>
          </cell>
          <cell r="D159" t="str">
            <v>03055762169</v>
          </cell>
        </row>
        <row r="160">
          <cell r="B160" t="str">
            <v>LUCELIA ROSA DA SILVA</v>
          </cell>
          <cell r="C160" t="str">
            <v>A</v>
          </cell>
          <cell r="D160" t="str">
            <v>80835058115</v>
          </cell>
        </row>
        <row r="161">
          <cell r="B161" t="str">
            <v>LUCIANA TEIXEIRA CUNHA</v>
          </cell>
          <cell r="C161" t="str">
            <v>A</v>
          </cell>
          <cell r="D161" t="str">
            <v>01231609109</v>
          </cell>
        </row>
        <row r="162">
          <cell r="B162" t="str">
            <v>RUTH APARECIDA ANTONIO DE SANTANA</v>
          </cell>
          <cell r="C162" t="str">
            <v>A</v>
          </cell>
          <cell r="D162" t="str">
            <v>97546348153</v>
          </cell>
        </row>
        <row r="163">
          <cell r="B163" t="str">
            <v>NAGILA DO NASCIMENTO PIAUI</v>
          </cell>
          <cell r="C163" t="str">
            <v>A</v>
          </cell>
          <cell r="D163" t="str">
            <v>75704323120</v>
          </cell>
        </row>
        <row r="164">
          <cell r="B164" t="str">
            <v>ADELITA SATURNINA DE QUEIROZ SOUZA</v>
          </cell>
          <cell r="C164" t="str">
            <v>A</v>
          </cell>
          <cell r="D164" t="str">
            <v>55360742534</v>
          </cell>
        </row>
        <row r="165">
          <cell r="B165" t="str">
            <v>FERNANDA TAVARES MOREIRA CHERULLI EDREIRA</v>
          </cell>
          <cell r="C165" t="str">
            <v>A</v>
          </cell>
          <cell r="D165" t="str">
            <v>00000598119</v>
          </cell>
        </row>
        <row r="166">
          <cell r="B166" t="str">
            <v>WILIANA CARDOSO DO CARMO</v>
          </cell>
          <cell r="C166" t="str">
            <v>A</v>
          </cell>
          <cell r="D166" t="str">
            <v>00197685161</v>
          </cell>
        </row>
        <row r="167">
          <cell r="B167" t="str">
            <v>CESAR FRANCISCO BARBOSA</v>
          </cell>
          <cell r="C167" t="str">
            <v>A</v>
          </cell>
          <cell r="D167" t="str">
            <v>15128797899</v>
          </cell>
        </row>
        <row r="168">
          <cell r="B168" t="str">
            <v>ELIENE RODRIGUES BARRETO</v>
          </cell>
          <cell r="C168" t="str">
            <v>A</v>
          </cell>
          <cell r="D168" t="str">
            <v>25248569842</v>
          </cell>
        </row>
        <row r="169">
          <cell r="B169" t="str">
            <v>ISABELA CANDIDA CASSIMIRO</v>
          </cell>
          <cell r="C169" t="str">
            <v>A</v>
          </cell>
          <cell r="D169" t="str">
            <v>05734043133</v>
          </cell>
        </row>
        <row r="170">
          <cell r="B170" t="str">
            <v>LARA CRISTINA ROSA</v>
          </cell>
          <cell r="C170" t="str">
            <v>A</v>
          </cell>
          <cell r="D170" t="str">
            <v>06337211154</v>
          </cell>
        </row>
        <row r="171">
          <cell r="B171" t="str">
            <v>TAHIANNY HONORATO DA CUNHA XAVIER</v>
          </cell>
          <cell r="C171" t="str">
            <v>A</v>
          </cell>
          <cell r="D171" t="str">
            <v>74118188104</v>
          </cell>
        </row>
        <row r="172">
          <cell r="B172" t="str">
            <v>VANIA RODRIGUES DE SOUZA</v>
          </cell>
          <cell r="C172" t="str">
            <v>A</v>
          </cell>
          <cell r="D172" t="str">
            <v>87211939168</v>
          </cell>
        </row>
        <row r="173">
          <cell r="B173" t="str">
            <v>CASSIA DA COSTA TEIXEIRA VALE</v>
          </cell>
          <cell r="C173" t="str">
            <v>A</v>
          </cell>
          <cell r="D173" t="str">
            <v>02530176108</v>
          </cell>
        </row>
        <row r="174">
          <cell r="B174" t="str">
            <v>MARIA FRANCINEIDE CALISTO DE SOUSA</v>
          </cell>
          <cell r="C174" t="str">
            <v>A</v>
          </cell>
          <cell r="D174" t="str">
            <v>94083568100</v>
          </cell>
        </row>
        <row r="175">
          <cell r="B175" t="str">
            <v>INGRIDY MEIRRHYT DE MATOS SOUSA</v>
          </cell>
          <cell r="C175" t="str">
            <v>A</v>
          </cell>
          <cell r="D175" t="str">
            <v>06376985173</v>
          </cell>
        </row>
        <row r="176">
          <cell r="B176" t="str">
            <v>CLAUDIA MARIA DA SILVA</v>
          </cell>
          <cell r="C176" t="str">
            <v>A</v>
          </cell>
          <cell r="D176" t="str">
            <v>86748246172</v>
          </cell>
        </row>
        <row r="177">
          <cell r="B177" t="str">
            <v>CAMILLA TINOCO PEREIRA</v>
          </cell>
          <cell r="C177" t="str">
            <v>A</v>
          </cell>
          <cell r="D177" t="str">
            <v>02867048117</v>
          </cell>
        </row>
        <row r="178">
          <cell r="B178" t="str">
            <v>WANESSA SOARES SILVA GONCALVES</v>
          </cell>
          <cell r="C178" t="str">
            <v>A</v>
          </cell>
          <cell r="D178" t="str">
            <v>91217202153</v>
          </cell>
        </row>
        <row r="179">
          <cell r="B179" t="str">
            <v>ALEX SANDRO BEMFICA NEVES</v>
          </cell>
          <cell r="C179" t="str">
            <v>A</v>
          </cell>
          <cell r="D179" t="str">
            <v>86002430687</v>
          </cell>
        </row>
        <row r="180">
          <cell r="B180" t="str">
            <v>MARIA GORETE DOS SANTOS BATISTA</v>
          </cell>
          <cell r="C180" t="str">
            <v>A</v>
          </cell>
          <cell r="D180" t="str">
            <v>91146402104</v>
          </cell>
        </row>
        <row r="181">
          <cell r="B181" t="str">
            <v>ADELSON FERREIRA DE BRITO</v>
          </cell>
          <cell r="C181" t="str">
            <v>D</v>
          </cell>
          <cell r="D181" t="str">
            <v>30634520172</v>
          </cell>
        </row>
        <row r="182">
          <cell r="B182" t="str">
            <v>HELEN CRISTINE ALVES DA CRUZ</v>
          </cell>
          <cell r="C182" t="str">
            <v>A</v>
          </cell>
          <cell r="D182" t="str">
            <v>04566783103</v>
          </cell>
        </row>
        <row r="183">
          <cell r="B183" t="str">
            <v>DASDORES JESUS DA SILVA</v>
          </cell>
          <cell r="C183" t="str">
            <v>A</v>
          </cell>
          <cell r="D183" t="str">
            <v>03674125196</v>
          </cell>
        </row>
        <row r="184">
          <cell r="B184" t="str">
            <v>AELTON GOMES DO NASCIMENTO</v>
          </cell>
          <cell r="C184" t="str">
            <v>A</v>
          </cell>
          <cell r="D184" t="str">
            <v>03397363136</v>
          </cell>
        </row>
        <row r="185">
          <cell r="B185" t="str">
            <v>VITHORIA THAYNARA KAZIMIRSKI VALENTIN</v>
          </cell>
          <cell r="C185" t="str">
            <v>A</v>
          </cell>
          <cell r="D185" t="str">
            <v>01571766227</v>
          </cell>
        </row>
        <row r="186">
          <cell r="B186" t="str">
            <v>MARILUZIA ROSA ALVES</v>
          </cell>
          <cell r="C186" t="str">
            <v>A</v>
          </cell>
          <cell r="D186" t="str">
            <v>85612448104</v>
          </cell>
        </row>
        <row r="187">
          <cell r="B187" t="str">
            <v>HILDA APARECIDA PALHANO</v>
          </cell>
          <cell r="C187" t="str">
            <v>A</v>
          </cell>
          <cell r="D187" t="str">
            <v>39566315104</v>
          </cell>
        </row>
        <row r="188">
          <cell r="B188" t="str">
            <v>DANIELLE ALVES FERREIRA</v>
          </cell>
          <cell r="C188" t="str">
            <v>A</v>
          </cell>
          <cell r="D188" t="str">
            <v>03263329103</v>
          </cell>
        </row>
        <row r="189">
          <cell r="B189" t="str">
            <v>ADALGINA MARANHA ROSA</v>
          </cell>
          <cell r="C189" t="str">
            <v>A</v>
          </cell>
          <cell r="D189" t="str">
            <v>81005695172</v>
          </cell>
        </row>
        <row r="190">
          <cell r="B190" t="str">
            <v>DAYANE FERNANDES ARAUJO</v>
          </cell>
          <cell r="C190" t="str">
            <v>A</v>
          </cell>
          <cell r="D190" t="str">
            <v>75229528168</v>
          </cell>
        </row>
        <row r="191">
          <cell r="B191" t="str">
            <v>EDEMILSON CARDOZO DE OLIVEIRA</v>
          </cell>
          <cell r="C191" t="str">
            <v>A</v>
          </cell>
          <cell r="D191" t="str">
            <v>53738063587</v>
          </cell>
        </row>
        <row r="192">
          <cell r="B192" t="str">
            <v>JOEL DE PAULA TOME</v>
          </cell>
          <cell r="C192" t="str">
            <v>A</v>
          </cell>
          <cell r="D192" t="str">
            <v>85132969100</v>
          </cell>
        </row>
        <row r="193">
          <cell r="B193" t="str">
            <v>WOLNEY MARTINS DA COSTA</v>
          </cell>
          <cell r="C193" t="str">
            <v>A</v>
          </cell>
          <cell r="D193" t="str">
            <v>82329559100</v>
          </cell>
        </row>
        <row r="194">
          <cell r="B194" t="str">
            <v>MARCO TULIO GOMES SILVEIRA JUNIOR</v>
          </cell>
          <cell r="C194" t="str">
            <v>A</v>
          </cell>
          <cell r="D194" t="str">
            <v>43980163172</v>
          </cell>
        </row>
        <row r="195">
          <cell r="B195" t="str">
            <v>VALDIR BERNARDES DA SILVA</v>
          </cell>
          <cell r="C195" t="str">
            <v>A</v>
          </cell>
          <cell r="D195" t="str">
            <v>34785884134</v>
          </cell>
        </row>
        <row r="196">
          <cell r="B196" t="str">
            <v>THAIRONE ALVES BERNARDES</v>
          </cell>
          <cell r="C196" t="str">
            <v>D</v>
          </cell>
          <cell r="D196" t="str">
            <v>02075891192</v>
          </cell>
        </row>
        <row r="197">
          <cell r="B197" t="str">
            <v>RAIMUNDINHO PEREIRA NUNES</v>
          </cell>
          <cell r="C197" t="str">
            <v>A</v>
          </cell>
          <cell r="D197" t="str">
            <v>56609124191</v>
          </cell>
        </row>
        <row r="198">
          <cell r="B198" t="str">
            <v>REGINO PEREIRA DA CONCEICAO</v>
          </cell>
          <cell r="C198" t="str">
            <v>F</v>
          </cell>
          <cell r="D198" t="str">
            <v>01270807323</v>
          </cell>
        </row>
        <row r="199">
          <cell r="B199" t="str">
            <v>BRUNA TACIANA DE CARVALHO PIPOLO</v>
          </cell>
          <cell r="C199" t="str">
            <v>A</v>
          </cell>
          <cell r="D199" t="str">
            <v>02104195128</v>
          </cell>
        </row>
        <row r="200">
          <cell r="B200" t="str">
            <v>MARIA IRANY MENDES DURAES BARROS</v>
          </cell>
          <cell r="C200" t="str">
            <v>A</v>
          </cell>
          <cell r="D200" t="str">
            <v>38933012168</v>
          </cell>
        </row>
        <row r="201">
          <cell r="B201" t="str">
            <v>VALDEIR DE SOUSA TEIXEIRA</v>
          </cell>
          <cell r="C201" t="str">
            <v>A</v>
          </cell>
          <cell r="D201" t="str">
            <v>49828673134</v>
          </cell>
        </row>
        <row r="202">
          <cell r="B202" t="str">
            <v>FRANCIELMA FREITAS DA SILVA</v>
          </cell>
          <cell r="C202" t="str">
            <v>A</v>
          </cell>
          <cell r="D202" t="str">
            <v>98095269115</v>
          </cell>
        </row>
        <row r="203">
          <cell r="B203" t="str">
            <v>SERENA LIVIA ROCHA DA SILVA</v>
          </cell>
          <cell r="C203" t="str">
            <v>A</v>
          </cell>
          <cell r="D203" t="str">
            <v>02373848171</v>
          </cell>
        </row>
        <row r="204">
          <cell r="B204" t="str">
            <v>GISELLE ROSA MEDEIROS NUNES</v>
          </cell>
          <cell r="C204" t="str">
            <v>A</v>
          </cell>
          <cell r="D204" t="str">
            <v>73719226115</v>
          </cell>
        </row>
        <row r="205">
          <cell r="B205" t="str">
            <v>GLAUCIELE CARDOSO VIEIRA</v>
          </cell>
          <cell r="C205" t="str">
            <v>A</v>
          </cell>
          <cell r="D205" t="str">
            <v>01016379340</v>
          </cell>
        </row>
        <row r="206">
          <cell r="B206" t="str">
            <v>MICHELE MARIA DOS SANTOS SILVEIRA</v>
          </cell>
          <cell r="C206" t="str">
            <v>A</v>
          </cell>
          <cell r="D206" t="str">
            <v>01117970124</v>
          </cell>
        </row>
        <row r="207">
          <cell r="B207" t="str">
            <v>THATIELY PEREIRA MOTA FEITOSA</v>
          </cell>
          <cell r="C207" t="str">
            <v>F</v>
          </cell>
          <cell r="D207" t="str">
            <v>06140814162</v>
          </cell>
        </row>
        <row r="208">
          <cell r="B208" t="str">
            <v>LEIA VIEIRA BARCELOS</v>
          </cell>
          <cell r="C208" t="str">
            <v>A</v>
          </cell>
          <cell r="D208" t="str">
            <v>85399582104</v>
          </cell>
        </row>
        <row r="209">
          <cell r="B209" t="str">
            <v>DIVANY DOS SANTOS LIMA</v>
          </cell>
          <cell r="C209" t="str">
            <v>F</v>
          </cell>
          <cell r="D209" t="str">
            <v>97742279134</v>
          </cell>
        </row>
        <row r="210">
          <cell r="B210" t="str">
            <v>NEIDE MARIA DE SOUZA PEREIRA</v>
          </cell>
          <cell r="C210" t="str">
            <v>A</v>
          </cell>
          <cell r="D210" t="str">
            <v>45424098134</v>
          </cell>
        </row>
        <row r="211">
          <cell r="B211" t="str">
            <v>BARBARA MASSI MENDES</v>
          </cell>
          <cell r="C211" t="str">
            <v>F</v>
          </cell>
          <cell r="D211" t="str">
            <v>01900723182</v>
          </cell>
        </row>
        <row r="212">
          <cell r="B212" t="str">
            <v>ANA JULIA BASTOS DE SOUZA</v>
          </cell>
          <cell r="C212" t="str">
            <v>A</v>
          </cell>
          <cell r="D212" t="str">
            <v>75766523149</v>
          </cell>
        </row>
        <row r="213">
          <cell r="B213" t="str">
            <v>ROSANA SOUZA BARRETO</v>
          </cell>
          <cell r="C213" t="str">
            <v>A</v>
          </cell>
          <cell r="D213" t="str">
            <v>00774575522</v>
          </cell>
        </row>
        <row r="214">
          <cell r="B214" t="str">
            <v>WANESSA MOREIRA FERREIRA FERNANDES</v>
          </cell>
          <cell r="C214" t="str">
            <v>A</v>
          </cell>
          <cell r="D214" t="str">
            <v>02608573193</v>
          </cell>
        </row>
        <row r="215">
          <cell r="B215" t="str">
            <v>MIRIAM JESSICA RODRIGUES SILVA</v>
          </cell>
          <cell r="C215" t="str">
            <v>D</v>
          </cell>
          <cell r="D215" t="str">
            <v>03645234500</v>
          </cell>
        </row>
        <row r="216">
          <cell r="B216" t="str">
            <v>LEIDY SAYURI RAMOS SHIDA</v>
          </cell>
          <cell r="C216" t="str">
            <v>A</v>
          </cell>
          <cell r="D216" t="str">
            <v>02494095182</v>
          </cell>
        </row>
        <row r="217">
          <cell r="B217" t="str">
            <v>DEBORA BARBOSA SILVA</v>
          </cell>
          <cell r="C217" t="str">
            <v>A</v>
          </cell>
          <cell r="D217" t="str">
            <v>75778670125</v>
          </cell>
        </row>
        <row r="218">
          <cell r="B218" t="str">
            <v>POLLYANA DE ALMEIDA SOUSA</v>
          </cell>
          <cell r="C218" t="str">
            <v>A</v>
          </cell>
          <cell r="D218" t="str">
            <v>02706726130</v>
          </cell>
        </row>
        <row r="219">
          <cell r="B219" t="str">
            <v>MILENA DE MACEDO SILVA</v>
          </cell>
          <cell r="C219" t="str">
            <v>A</v>
          </cell>
          <cell r="D219" t="str">
            <v>70399440143</v>
          </cell>
        </row>
        <row r="220">
          <cell r="B220" t="str">
            <v>DIELITON BARBOSA DA SILVA</v>
          </cell>
          <cell r="C220" t="str">
            <v>A</v>
          </cell>
          <cell r="D220" t="str">
            <v>06359816105</v>
          </cell>
        </row>
        <row r="221">
          <cell r="B221" t="str">
            <v>LEIDIANE DANIELY PEREIRA SILVA</v>
          </cell>
          <cell r="C221" t="str">
            <v>A</v>
          </cell>
          <cell r="D221" t="str">
            <v>04108607198</v>
          </cell>
        </row>
        <row r="222">
          <cell r="B222" t="str">
            <v>NILSON DIAS CASTELANO</v>
          </cell>
          <cell r="C222" t="str">
            <v>A</v>
          </cell>
          <cell r="D222" t="str">
            <v>98071386120</v>
          </cell>
        </row>
        <row r="223">
          <cell r="B223" t="str">
            <v>SYLBENE MONTEIRO DE OLIVEIRA</v>
          </cell>
          <cell r="C223" t="str">
            <v>A</v>
          </cell>
          <cell r="D223" t="str">
            <v>96262672168</v>
          </cell>
        </row>
        <row r="224">
          <cell r="B224" t="str">
            <v>DANIELLY FRANCISCA DE OLIVEIRA XAVIER</v>
          </cell>
          <cell r="C224" t="str">
            <v>A</v>
          </cell>
          <cell r="D224" t="str">
            <v>97780634191</v>
          </cell>
        </row>
        <row r="225">
          <cell r="B225" t="str">
            <v>THAIANI SOUSA COSTA</v>
          </cell>
          <cell r="C225" t="str">
            <v>A</v>
          </cell>
          <cell r="D225" t="str">
            <v>01901223159</v>
          </cell>
        </row>
        <row r="226">
          <cell r="B226" t="str">
            <v>MARCELA MARINHO DE RESENDE AMORIM</v>
          </cell>
          <cell r="C226" t="str">
            <v>A</v>
          </cell>
          <cell r="D226" t="str">
            <v>66021553268</v>
          </cell>
        </row>
        <row r="227">
          <cell r="B227" t="str">
            <v>IVONE RIBEIRO DA COSTA SIQUEIRA</v>
          </cell>
          <cell r="C227" t="str">
            <v>A</v>
          </cell>
          <cell r="D227" t="str">
            <v>80189369191</v>
          </cell>
        </row>
        <row r="228">
          <cell r="B228" t="str">
            <v>AURILENE RODRIGUES DO NASCIMENTO SANTOS</v>
          </cell>
          <cell r="C228" t="str">
            <v>A</v>
          </cell>
          <cell r="D228" t="str">
            <v>02471325190</v>
          </cell>
        </row>
        <row r="229">
          <cell r="B229" t="str">
            <v>CAMILLA RODRIGUES FERREIRA</v>
          </cell>
          <cell r="C229" t="str">
            <v>A</v>
          </cell>
          <cell r="D229" t="str">
            <v>01927269199</v>
          </cell>
        </row>
        <row r="230">
          <cell r="B230" t="str">
            <v>FERNANDA CAROLINE ALMEIDA CEZARIO</v>
          </cell>
          <cell r="C230" t="str">
            <v>A</v>
          </cell>
          <cell r="D230" t="str">
            <v>05928011105</v>
          </cell>
        </row>
        <row r="231">
          <cell r="B231" t="str">
            <v>ELLEN CASSIA PEREIRA GOMES</v>
          </cell>
          <cell r="C231" t="str">
            <v>A</v>
          </cell>
          <cell r="D231" t="str">
            <v>03646316195</v>
          </cell>
        </row>
        <row r="232">
          <cell r="B232" t="str">
            <v>WILMAR ROSA ABADIA JUNHOR</v>
          </cell>
          <cell r="C232" t="str">
            <v>A</v>
          </cell>
          <cell r="D232" t="str">
            <v>87412470191</v>
          </cell>
        </row>
        <row r="233">
          <cell r="B233" t="str">
            <v>POLYANNA RAMOS MAGALHAES</v>
          </cell>
          <cell r="C233" t="str">
            <v>E</v>
          </cell>
          <cell r="D233" t="str">
            <v>02260772170</v>
          </cell>
        </row>
        <row r="234">
          <cell r="B234" t="str">
            <v>CESAR MALHEIROS COSTA</v>
          </cell>
          <cell r="C234" t="str">
            <v>A</v>
          </cell>
          <cell r="D234" t="str">
            <v>00058859144</v>
          </cell>
        </row>
        <row r="235">
          <cell r="B235" t="str">
            <v>ORISLENE LACERDA ALVES</v>
          </cell>
          <cell r="C235" t="str">
            <v>A</v>
          </cell>
          <cell r="D235" t="str">
            <v>01476331170</v>
          </cell>
        </row>
        <row r="236">
          <cell r="B236" t="str">
            <v>IRACI DA SILVA OLIVEIRA GUIMARAES</v>
          </cell>
          <cell r="C236" t="str">
            <v>A</v>
          </cell>
          <cell r="D236" t="str">
            <v>01731236190</v>
          </cell>
        </row>
        <row r="237">
          <cell r="B237" t="str">
            <v>VANIA APARECIDA DE MORAIS BERNARDES</v>
          </cell>
          <cell r="C237" t="str">
            <v>A</v>
          </cell>
          <cell r="D237" t="str">
            <v>33028117134</v>
          </cell>
        </row>
        <row r="238">
          <cell r="B238" t="str">
            <v>VALDIVINO NEVES ARAUJO</v>
          </cell>
          <cell r="C238" t="str">
            <v>P</v>
          </cell>
          <cell r="D238" t="str">
            <v>66056438287</v>
          </cell>
        </row>
        <row r="239">
          <cell r="B239" t="str">
            <v>SARA FERNANDA EVANGELISTA RAMOS SILVA</v>
          </cell>
          <cell r="C239" t="str">
            <v>A</v>
          </cell>
          <cell r="D239" t="str">
            <v>01439268100</v>
          </cell>
        </row>
        <row r="240">
          <cell r="B240" t="str">
            <v>RONILDO COSTA DOS SANTOS</v>
          </cell>
          <cell r="C240" t="str">
            <v>A</v>
          </cell>
          <cell r="D240" t="str">
            <v>87705494191</v>
          </cell>
        </row>
        <row r="241">
          <cell r="B241" t="str">
            <v>GUSTAVO ANTONIO DE SIQUEIRA</v>
          </cell>
          <cell r="C241" t="str">
            <v>A</v>
          </cell>
          <cell r="D241" t="str">
            <v>76031233134</v>
          </cell>
        </row>
        <row r="242">
          <cell r="B242" t="str">
            <v>FERNANDO WANDERLEY</v>
          </cell>
          <cell r="C242" t="str">
            <v>A</v>
          </cell>
          <cell r="D242" t="str">
            <v>21194920187</v>
          </cell>
        </row>
        <row r="243">
          <cell r="B243" t="str">
            <v>LUIS ROGERIO SOARES</v>
          </cell>
          <cell r="C243" t="str">
            <v>A</v>
          </cell>
          <cell r="D243" t="str">
            <v>94316422120</v>
          </cell>
        </row>
        <row r="244">
          <cell r="B244" t="str">
            <v>RHALIFEM THAYAM RIBEIRO DOS SANTOS</v>
          </cell>
          <cell r="C244" t="str">
            <v>A</v>
          </cell>
          <cell r="D244" t="str">
            <v>03031297199</v>
          </cell>
        </row>
        <row r="245">
          <cell r="B245" t="str">
            <v>ERILDSON SOUSA SILVA</v>
          </cell>
          <cell r="C245" t="str">
            <v>A</v>
          </cell>
          <cell r="D245" t="str">
            <v>82256985172</v>
          </cell>
        </row>
        <row r="246">
          <cell r="B246" t="str">
            <v>SIDIVAN DA SILVA LEITE</v>
          </cell>
          <cell r="C246" t="str">
            <v>A</v>
          </cell>
          <cell r="D246" t="str">
            <v>71556168187</v>
          </cell>
        </row>
        <row r="247">
          <cell r="B247" t="str">
            <v>CRISTIANE CARVALHO DA SILVA</v>
          </cell>
          <cell r="C247" t="str">
            <v>A</v>
          </cell>
          <cell r="D247" t="str">
            <v>96153865100</v>
          </cell>
        </row>
        <row r="248">
          <cell r="B248" t="str">
            <v>AGRIPINO JOSE DOS ANJOS NETO</v>
          </cell>
          <cell r="C248" t="str">
            <v>A</v>
          </cell>
          <cell r="D248" t="str">
            <v>01132565588</v>
          </cell>
        </row>
        <row r="249">
          <cell r="B249" t="str">
            <v>EDMAR FRANCISCO DA SILVA</v>
          </cell>
          <cell r="C249" t="str">
            <v>F</v>
          </cell>
          <cell r="D249" t="str">
            <v>39466094149</v>
          </cell>
        </row>
        <row r="250">
          <cell r="B250" t="str">
            <v>JOAO PAULO FERREIRA BELO</v>
          </cell>
          <cell r="C250" t="str">
            <v>A</v>
          </cell>
          <cell r="D250" t="str">
            <v>03790965103</v>
          </cell>
        </row>
        <row r="251">
          <cell r="B251" t="str">
            <v>JAMISON GUILHERME ARRAIS DE SOUSA</v>
          </cell>
          <cell r="C251" t="str">
            <v>A</v>
          </cell>
          <cell r="D251" t="str">
            <v>03791023152</v>
          </cell>
        </row>
        <row r="252">
          <cell r="B252" t="str">
            <v>JULIO CEZAR PEREIRA PINTO</v>
          </cell>
          <cell r="C252" t="str">
            <v>A</v>
          </cell>
          <cell r="D252" t="str">
            <v>05063875181</v>
          </cell>
        </row>
        <row r="253">
          <cell r="B253" t="str">
            <v>CARLA RAMOS DE JESUS</v>
          </cell>
          <cell r="C253" t="str">
            <v>A</v>
          </cell>
          <cell r="D253" t="str">
            <v>97427152204</v>
          </cell>
        </row>
        <row r="254">
          <cell r="B254" t="str">
            <v>LEUDILENE LUCENA DE OLIVEIRA BRITO</v>
          </cell>
          <cell r="C254" t="str">
            <v>A</v>
          </cell>
          <cell r="D254" t="str">
            <v>98030337191</v>
          </cell>
        </row>
        <row r="255">
          <cell r="B255" t="str">
            <v>LUDMILA OLIVEIRA NUNES</v>
          </cell>
          <cell r="C255" t="str">
            <v>A</v>
          </cell>
          <cell r="D255" t="str">
            <v>73847950100</v>
          </cell>
        </row>
        <row r="256">
          <cell r="B256" t="str">
            <v>RAFFAELA LACERDA DE OLIVEIRA</v>
          </cell>
          <cell r="C256" t="str">
            <v>A</v>
          </cell>
          <cell r="D256" t="str">
            <v>02706722142</v>
          </cell>
        </row>
        <row r="257">
          <cell r="B257" t="str">
            <v>MARIA RAIMUNDA FERNANDES DA SILVA</v>
          </cell>
          <cell r="C257" t="str">
            <v>E</v>
          </cell>
          <cell r="D257" t="str">
            <v>71043259139</v>
          </cell>
        </row>
        <row r="258">
          <cell r="B258" t="str">
            <v>LORENA PEREIRA GOMES SILVA AMORIM</v>
          </cell>
          <cell r="C258" t="str">
            <v>A</v>
          </cell>
          <cell r="D258" t="str">
            <v>95586792168</v>
          </cell>
        </row>
        <row r="259">
          <cell r="B259" t="str">
            <v>LUCIENE RAMOS DE MORAES</v>
          </cell>
          <cell r="C259" t="str">
            <v>A</v>
          </cell>
          <cell r="D259" t="str">
            <v>88163440163</v>
          </cell>
        </row>
        <row r="260">
          <cell r="B260" t="str">
            <v>MIRIAN DE SOUZA</v>
          </cell>
          <cell r="C260" t="str">
            <v>A</v>
          </cell>
          <cell r="D260" t="str">
            <v>78849225172</v>
          </cell>
        </row>
        <row r="261">
          <cell r="B261" t="str">
            <v>RONEI DOS SANTOS RODRIGUES</v>
          </cell>
          <cell r="C261" t="str">
            <v>A</v>
          </cell>
          <cell r="D261" t="str">
            <v>72506652191</v>
          </cell>
        </row>
        <row r="262">
          <cell r="B262" t="str">
            <v>NAYARA ALVES TAVARES</v>
          </cell>
          <cell r="C262" t="str">
            <v>E</v>
          </cell>
          <cell r="D262" t="str">
            <v>75721597100</v>
          </cell>
        </row>
        <row r="263">
          <cell r="B263" t="str">
            <v>ALICE DINIZ OLIVEIRA</v>
          </cell>
          <cell r="C263" t="str">
            <v>A</v>
          </cell>
          <cell r="D263" t="str">
            <v>03559112133</v>
          </cell>
        </row>
        <row r="264">
          <cell r="B264" t="str">
            <v>PATRICIA CELESTINO</v>
          </cell>
          <cell r="C264" t="str">
            <v>A</v>
          </cell>
          <cell r="D264" t="str">
            <v>92350976149</v>
          </cell>
        </row>
        <row r="265">
          <cell r="B265" t="str">
            <v>SIMONE MOTA DE OLIVEIRA DAMASCENO</v>
          </cell>
          <cell r="C265" t="str">
            <v>A</v>
          </cell>
          <cell r="D265" t="str">
            <v>70910618100</v>
          </cell>
        </row>
        <row r="266">
          <cell r="B266" t="str">
            <v>ILIENE CANDIDA SOARES DE SOUZA ALVES</v>
          </cell>
          <cell r="C266" t="str">
            <v>A</v>
          </cell>
          <cell r="D266" t="str">
            <v>04572198152</v>
          </cell>
        </row>
        <row r="267">
          <cell r="B267" t="str">
            <v>ELIDAIANE DA SILVA SOUSA MARTINS</v>
          </cell>
          <cell r="C267" t="str">
            <v>E</v>
          </cell>
          <cell r="D267" t="str">
            <v>02740626150</v>
          </cell>
        </row>
        <row r="268">
          <cell r="B268" t="str">
            <v>TATYANNE CAMPOS COSTA</v>
          </cell>
          <cell r="C268" t="str">
            <v>A</v>
          </cell>
          <cell r="D268" t="str">
            <v>01818057158</v>
          </cell>
        </row>
        <row r="269">
          <cell r="B269" t="str">
            <v>NELMA SOARES DA SILVA</v>
          </cell>
          <cell r="C269" t="str">
            <v>A</v>
          </cell>
          <cell r="D269" t="str">
            <v>22011978220</v>
          </cell>
        </row>
        <row r="270">
          <cell r="B270" t="str">
            <v>IZADORA FARIAS TRAVASSOS</v>
          </cell>
          <cell r="C270" t="str">
            <v>A</v>
          </cell>
          <cell r="D270" t="str">
            <v>70296366196</v>
          </cell>
        </row>
        <row r="271">
          <cell r="B271" t="str">
            <v>ANA ROBERTA MIRANDA FREITAS</v>
          </cell>
          <cell r="C271" t="str">
            <v>A</v>
          </cell>
          <cell r="D271" t="str">
            <v>70281490139</v>
          </cell>
        </row>
        <row r="272">
          <cell r="B272" t="str">
            <v>SHEILA PAULETTE BORGES</v>
          </cell>
          <cell r="C272" t="str">
            <v>A</v>
          </cell>
          <cell r="D272" t="str">
            <v>76096416187</v>
          </cell>
        </row>
        <row r="273">
          <cell r="B273" t="str">
            <v>SUZANA LEANDRA DA SILVA</v>
          </cell>
          <cell r="C273" t="str">
            <v>E</v>
          </cell>
          <cell r="D273" t="str">
            <v>03181954101</v>
          </cell>
        </row>
        <row r="274">
          <cell r="B274" t="str">
            <v>MARCIENE GONCALVES LOURENCO</v>
          </cell>
          <cell r="C274" t="str">
            <v>A</v>
          </cell>
          <cell r="D274" t="str">
            <v>86533185187</v>
          </cell>
        </row>
        <row r="275">
          <cell r="B275" t="str">
            <v>VALDENE ALVES MARTINS</v>
          </cell>
          <cell r="C275" t="str">
            <v>A</v>
          </cell>
          <cell r="D275" t="str">
            <v>58710825134</v>
          </cell>
        </row>
        <row r="276">
          <cell r="B276" t="str">
            <v>FLAVIANE BENTO DE MOURA</v>
          </cell>
          <cell r="C276" t="str">
            <v>A</v>
          </cell>
          <cell r="D276" t="str">
            <v>70263980162</v>
          </cell>
        </row>
        <row r="277">
          <cell r="B277" t="str">
            <v>ADELZITA MARTINHA ALVARES</v>
          </cell>
          <cell r="C277" t="str">
            <v>A</v>
          </cell>
          <cell r="D277" t="str">
            <v>01046658581</v>
          </cell>
        </row>
        <row r="278">
          <cell r="B278" t="str">
            <v>CINTHIA FANNY VIEIRA</v>
          </cell>
          <cell r="C278" t="str">
            <v>A</v>
          </cell>
          <cell r="D278" t="str">
            <v>04141020109</v>
          </cell>
        </row>
        <row r="279">
          <cell r="B279" t="str">
            <v>FABIANA TEIXEIRA ROCHA</v>
          </cell>
          <cell r="C279" t="str">
            <v>A</v>
          </cell>
          <cell r="D279" t="str">
            <v>01878589180</v>
          </cell>
        </row>
        <row r="280">
          <cell r="B280" t="str">
            <v>LUCIVANIA PEREIRA MARQUES TELES</v>
          </cell>
          <cell r="C280" t="str">
            <v>A</v>
          </cell>
          <cell r="D280" t="str">
            <v>63397706149</v>
          </cell>
        </row>
        <row r="281">
          <cell r="B281" t="str">
            <v>MARIA ARRUDA DE SANTANA</v>
          </cell>
          <cell r="C281" t="str">
            <v>A</v>
          </cell>
          <cell r="D281" t="str">
            <v>86639978172</v>
          </cell>
        </row>
        <row r="282">
          <cell r="B282" t="str">
            <v>MARLUCE BATISTA DA SILVA</v>
          </cell>
          <cell r="C282" t="str">
            <v>A</v>
          </cell>
          <cell r="D282" t="str">
            <v>58732187149</v>
          </cell>
        </row>
        <row r="283">
          <cell r="B283" t="str">
            <v>GAEL DA SILVA</v>
          </cell>
          <cell r="C283" t="str">
            <v>A</v>
          </cell>
          <cell r="D283" t="str">
            <v>89174437100</v>
          </cell>
        </row>
        <row r="284">
          <cell r="B284" t="str">
            <v>TAYNAH ARAUJO SILVA</v>
          </cell>
          <cell r="C284" t="str">
            <v>A</v>
          </cell>
          <cell r="D284" t="str">
            <v>01270344129</v>
          </cell>
        </row>
        <row r="285">
          <cell r="B285" t="str">
            <v>SUELI ABREU DOS SANTOS GOMES</v>
          </cell>
          <cell r="C285" t="str">
            <v>A</v>
          </cell>
          <cell r="D285" t="str">
            <v>71356304168</v>
          </cell>
        </row>
        <row r="286">
          <cell r="B286" t="str">
            <v>MARCELITA ALVES DA SILVA</v>
          </cell>
          <cell r="C286" t="str">
            <v>A</v>
          </cell>
          <cell r="D286" t="str">
            <v>34781889115</v>
          </cell>
        </row>
        <row r="287">
          <cell r="B287" t="str">
            <v>MARCELA DE SOUZA BRITO</v>
          </cell>
          <cell r="C287" t="str">
            <v>A</v>
          </cell>
          <cell r="D287" t="str">
            <v>70381485161</v>
          </cell>
        </row>
        <row r="288">
          <cell r="B288" t="str">
            <v>JEAN CARLO FERREIRA DE MELO</v>
          </cell>
          <cell r="C288" t="str">
            <v>A</v>
          </cell>
          <cell r="D288" t="str">
            <v>70602573149</v>
          </cell>
        </row>
        <row r="289">
          <cell r="B289" t="str">
            <v>ELLAYNE CHAVES DA SILVA</v>
          </cell>
          <cell r="C289" t="str">
            <v>F</v>
          </cell>
          <cell r="D289" t="str">
            <v>98281461187</v>
          </cell>
        </row>
        <row r="290">
          <cell r="B290" t="str">
            <v>ELIS ANA SILVA COSTA</v>
          </cell>
          <cell r="C290" t="str">
            <v>A</v>
          </cell>
          <cell r="D290" t="str">
            <v>78662494315</v>
          </cell>
        </row>
        <row r="291">
          <cell r="B291" t="str">
            <v>MARLUCE GOMES FAGUNDES</v>
          </cell>
          <cell r="C291" t="str">
            <v>E</v>
          </cell>
          <cell r="D291" t="str">
            <v>00657680192</v>
          </cell>
        </row>
        <row r="292">
          <cell r="B292" t="str">
            <v>MICHELE DE CARVALHO CRUZ</v>
          </cell>
          <cell r="C292" t="str">
            <v>A</v>
          </cell>
          <cell r="D292" t="str">
            <v>02070668177</v>
          </cell>
        </row>
        <row r="293">
          <cell r="B293" t="str">
            <v>NAIDES DOS SANTOS OLIVEIRA</v>
          </cell>
          <cell r="C293" t="str">
            <v>A</v>
          </cell>
          <cell r="D293" t="str">
            <v>86397508153</v>
          </cell>
        </row>
        <row r="294">
          <cell r="B294" t="str">
            <v>SILVANA MOREIRA DOS SANTOS</v>
          </cell>
          <cell r="C294" t="str">
            <v>F</v>
          </cell>
          <cell r="D294" t="str">
            <v>01806273179</v>
          </cell>
        </row>
        <row r="295">
          <cell r="B295" t="str">
            <v>KERDOLLI CALDEIRA SILVA E SOUZA</v>
          </cell>
          <cell r="C295" t="str">
            <v>A</v>
          </cell>
          <cell r="D295" t="str">
            <v>89589238149</v>
          </cell>
        </row>
        <row r="296">
          <cell r="B296" t="str">
            <v>SARA FERREIRA DE OLIVEIRA</v>
          </cell>
          <cell r="C296" t="str">
            <v>A</v>
          </cell>
          <cell r="D296" t="str">
            <v>00472899104</v>
          </cell>
        </row>
        <row r="297">
          <cell r="B297" t="str">
            <v>HUGO DOS SANTOS CARDOSO</v>
          </cell>
          <cell r="C297" t="str">
            <v>A</v>
          </cell>
          <cell r="D297" t="str">
            <v>03087915173</v>
          </cell>
        </row>
        <row r="298">
          <cell r="B298" t="str">
            <v>GABRIELLY KAWANY RODRIGUES OLIVEIRA</v>
          </cell>
          <cell r="C298" t="str">
            <v>A</v>
          </cell>
          <cell r="D298" t="str">
            <v>70719170192</v>
          </cell>
        </row>
        <row r="299">
          <cell r="B299" t="str">
            <v>THAIS MENEZES DA SILVA SOUSA</v>
          </cell>
          <cell r="C299" t="str">
            <v>A</v>
          </cell>
          <cell r="D299" t="str">
            <v>70653644108</v>
          </cell>
        </row>
        <row r="300">
          <cell r="B300" t="str">
            <v>WESLEY BARBOSA DE SOUSA SILVA</v>
          </cell>
          <cell r="C300" t="str">
            <v>A</v>
          </cell>
          <cell r="D300" t="str">
            <v>73354546115</v>
          </cell>
        </row>
        <row r="301">
          <cell r="B301" t="str">
            <v>JAMILLA GEA CALDAS MARTINS</v>
          </cell>
          <cell r="C301" t="str">
            <v>A</v>
          </cell>
          <cell r="D301" t="str">
            <v>02290355151</v>
          </cell>
        </row>
        <row r="302">
          <cell r="B302" t="str">
            <v>MARCUS VINICIUS VIEIRA DE ALENCAR</v>
          </cell>
          <cell r="C302" t="str">
            <v>A</v>
          </cell>
          <cell r="D302" t="str">
            <v>03586053185</v>
          </cell>
        </row>
        <row r="303">
          <cell r="B303" t="str">
            <v>JACINETE BARBOSA DA SILVA</v>
          </cell>
          <cell r="C303" t="str">
            <v>A</v>
          </cell>
          <cell r="D303" t="str">
            <v>01558580174</v>
          </cell>
        </row>
        <row r="304">
          <cell r="B304" t="str">
            <v>ROSANA DE OLIVEIRA LIMA MOURA</v>
          </cell>
          <cell r="C304" t="str">
            <v>A</v>
          </cell>
          <cell r="D304" t="str">
            <v>75998840178</v>
          </cell>
        </row>
        <row r="305">
          <cell r="B305" t="str">
            <v>JOYCE VALECIA DE SOUZA SANTOS ITACARAMBY</v>
          </cell>
          <cell r="C305" t="str">
            <v>E</v>
          </cell>
          <cell r="D305" t="str">
            <v>06744695509</v>
          </cell>
        </row>
        <row r="306">
          <cell r="B306" t="str">
            <v>PAULO LINDOMAR DA SILVA OLIVEIRA</v>
          </cell>
          <cell r="C306" t="str">
            <v>A</v>
          </cell>
          <cell r="D306" t="str">
            <v>71117105172</v>
          </cell>
        </row>
        <row r="307">
          <cell r="B307" t="str">
            <v>EDUARDO DE SOUZA ALVES</v>
          </cell>
          <cell r="C307" t="str">
            <v>A</v>
          </cell>
          <cell r="D307" t="str">
            <v>70792178149</v>
          </cell>
        </row>
        <row r="308">
          <cell r="B308" t="str">
            <v>ELIA ALVES FIGUEIROL</v>
          </cell>
          <cell r="C308" t="str">
            <v>A</v>
          </cell>
          <cell r="D308" t="str">
            <v>00446678171</v>
          </cell>
        </row>
        <row r="309">
          <cell r="B309" t="str">
            <v>LEANDRO LIMA DA PAIXAO</v>
          </cell>
          <cell r="C309" t="str">
            <v>A</v>
          </cell>
          <cell r="D309" t="str">
            <v>03410458107</v>
          </cell>
        </row>
        <row r="310">
          <cell r="B310" t="str">
            <v>KETLIN MARLEY SANTOS MEIRELES</v>
          </cell>
          <cell r="C310" t="str">
            <v>A</v>
          </cell>
          <cell r="D310" t="str">
            <v>01735585181</v>
          </cell>
        </row>
        <row r="311">
          <cell r="B311" t="str">
            <v>JOSE RICARDO PINTO DE ARAUJO</v>
          </cell>
          <cell r="C311" t="str">
            <v>A</v>
          </cell>
          <cell r="D311" t="str">
            <v>01416315110</v>
          </cell>
        </row>
        <row r="312">
          <cell r="B312" t="str">
            <v>ELISANGELA MARIA PEREIRA DA SILVA</v>
          </cell>
          <cell r="C312" t="str">
            <v>A</v>
          </cell>
          <cell r="D312" t="str">
            <v>58607773372</v>
          </cell>
        </row>
        <row r="313">
          <cell r="B313" t="str">
            <v>BRUNO SAMPAIO DE SOUZA PEREIRA</v>
          </cell>
          <cell r="C313" t="str">
            <v>A</v>
          </cell>
          <cell r="D313" t="str">
            <v>03241795101</v>
          </cell>
        </row>
        <row r="314">
          <cell r="B314" t="str">
            <v>MARLY RIBEIRO DA SILVA</v>
          </cell>
          <cell r="C314" t="str">
            <v>A</v>
          </cell>
          <cell r="D314" t="str">
            <v>50031023134</v>
          </cell>
        </row>
        <row r="315">
          <cell r="B315" t="str">
            <v>NATHALIA MARQUES SCHUENQUENER</v>
          </cell>
          <cell r="C315" t="str">
            <v>A</v>
          </cell>
          <cell r="D315" t="str">
            <v>04532150175</v>
          </cell>
        </row>
        <row r="316">
          <cell r="B316" t="str">
            <v>JOVANI GOMES FERREIRA JUNIOR</v>
          </cell>
          <cell r="C316" t="str">
            <v>A</v>
          </cell>
          <cell r="D316" t="str">
            <v>02725459109</v>
          </cell>
        </row>
        <row r="317">
          <cell r="B317" t="str">
            <v>MARA RUBIA SILVA DA ROCHA</v>
          </cell>
          <cell r="C317" t="str">
            <v>D</v>
          </cell>
          <cell r="D317" t="str">
            <v>90068815115</v>
          </cell>
        </row>
        <row r="318">
          <cell r="B318" t="str">
            <v>PATRICIA DA CUNHA SILVA</v>
          </cell>
          <cell r="C318" t="str">
            <v>A</v>
          </cell>
          <cell r="D318" t="str">
            <v>70139759158</v>
          </cell>
        </row>
        <row r="319">
          <cell r="B319" t="str">
            <v>MILDA FEITOSA DA SILVA</v>
          </cell>
          <cell r="C319" t="str">
            <v>A</v>
          </cell>
          <cell r="D319" t="str">
            <v>50804499268</v>
          </cell>
        </row>
        <row r="320">
          <cell r="B320" t="str">
            <v>ARIADNE CHAVES FERREIRA</v>
          </cell>
          <cell r="C320" t="str">
            <v>A</v>
          </cell>
          <cell r="D320" t="str">
            <v>02459346182</v>
          </cell>
        </row>
        <row r="321">
          <cell r="B321" t="str">
            <v>VALERIA CARNEIRO LOPES</v>
          </cell>
          <cell r="C321" t="str">
            <v>A</v>
          </cell>
          <cell r="D321" t="str">
            <v>83533524191</v>
          </cell>
        </row>
        <row r="322">
          <cell r="B322" t="str">
            <v>ISABELLA CRISTINA SOUZA FREIRE</v>
          </cell>
          <cell r="C322" t="str">
            <v>A</v>
          </cell>
          <cell r="D322" t="str">
            <v>07068932126</v>
          </cell>
        </row>
        <row r="323">
          <cell r="B323" t="str">
            <v>CLERYANE DIAS FERREIRA</v>
          </cell>
          <cell r="C323" t="str">
            <v>A</v>
          </cell>
          <cell r="D323" t="str">
            <v>01350380148</v>
          </cell>
        </row>
        <row r="324">
          <cell r="B324" t="str">
            <v>THAIS DE LIMA RODRIGUES CARDOSO</v>
          </cell>
          <cell r="C324" t="str">
            <v>D</v>
          </cell>
          <cell r="D324" t="str">
            <v>75780658153</v>
          </cell>
        </row>
        <row r="325">
          <cell r="B325" t="str">
            <v>DALVA LAGARES DE MELO</v>
          </cell>
          <cell r="C325" t="str">
            <v>A</v>
          </cell>
          <cell r="D325" t="str">
            <v>83540245120</v>
          </cell>
        </row>
        <row r="326">
          <cell r="B326" t="str">
            <v>JOSE ANTONIO FERREIRA DE SOUZA</v>
          </cell>
          <cell r="C326" t="str">
            <v>A</v>
          </cell>
          <cell r="D326" t="str">
            <v>71604103191</v>
          </cell>
        </row>
        <row r="327">
          <cell r="B327" t="str">
            <v>HELIO ARRUDA</v>
          </cell>
          <cell r="C327" t="str">
            <v>A</v>
          </cell>
          <cell r="D327" t="str">
            <v>86521047191</v>
          </cell>
        </row>
        <row r="328">
          <cell r="B328" t="str">
            <v>LUDMILLA CAVALCANTE ALVES BRAGA</v>
          </cell>
          <cell r="C328" t="str">
            <v>A</v>
          </cell>
          <cell r="D328" t="str">
            <v>05434584155</v>
          </cell>
        </row>
        <row r="329">
          <cell r="B329" t="str">
            <v>THELMA ALVES COSTA</v>
          </cell>
          <cell r="C329" t="str">
            <v>A</v>
          </cell>
          <cell r="D329" t="str">
            <v>92626700100</v>
          </cell>
        </row>
        <row r="330">
          <cell r="B330" t="str">
            <v>ANGELA MARTA TAVARES FRANCO</v>
          </cell>
          <cell r="C330" t="str">
            <v>A</v>
          </cell>
          <cell r="D330" t="str">
            <v>00074867156</v>
          </cell>
        </row>
        <row r="331">
          <cell r="B331" t="str">
            <v>NAYDELL BARBOSA DE ALMEIDA</v>
          </cell>
          <cell r="C331" t="str">
            <v>A</v>
          </cell>
          <cell r="D331" t="str">
            <v>01310099154</v>
          </cell>
        </row>
        <row r="332">
          <cell r="B332" t="str">
            <v>NAIANE ARAUJO MARQUES</v>
          </cell>
          <cell r="C332" t="str">
            <v>E</v>
          </cell>
          <cell r="D332" t="str">
            <v>04240798108</v>
          </cell>
        </row>
        <row r="333">
          <cell r="B333" t="str">
            <v>GABRIELA ESTEFANEA ARRAIS DE SOUSA</v>
          </cell>
          <cell r="C333" t="str">
            <v>A</v>
          </cell>
          <cell r="D333" t="str">
            <v>03791019120</v>
          </cell>
        </row>
        <row r="334">
          <cell r="B334" t="str">
            <v>DIRCE ALVES DE CARVALHO</v>
          </cell>
          <cell r="C334" t="str">
            <v>A</v>
          </cell>
          <cell r="D334" t="str">
            <v>94051070115</v>
          </cell>
        </row>
        <row r="335">
          <cell r="B335" t="str">
            <v>SORAIA RAMOS SOUSA</v>
          </cell>
          <cell r="C335" t="str">
            <v>A</v>
          </cell>
          <cell r="D335" t="str">
            <v>60559172389</v>
          </cell>
        </row>
        <row r="336">
          <cell r="B336" t="str">
            <v>DIOGO FERNANDO DE SOUSA FERREIRA</v>
          </cell>
          <cell r="C336" t="str">
            <v>D</v>
          </cell>
          <cell r="D336" t="str">
            <v>00760456178</v>
          </cell>
        </row>
        <row r="337">
          <cell r="B337" t="str">
            <v>ROSIANE VALE DA SILVA VIEIRA</v>
          </cell>
          <cell r="C337" t="str">
            <v>A</v>
          </cell>
          <cell r="D337" t="str">
            <v>01092181245</v>
          </cell>
        </row>
        <row r="338">
          <cell r="B338" t="str">
            <v>WESLEY NUNES VIRTUOSO</v>
          </cell>
          <cell r="C338" t="str">
            <v>A</v>
          </cell>
          <cell r="D338" t="str">
            <v>71921419172</v>
          </cell>
        </row>
        <row r="339">
          <cell r="B339" t="str">
            <v>GABRIEL VITOR DE SOUSA CAMPELO</v>
          </cell>
          <cell r="C339" t="str">
            <v>A</v>
          </cell>
          <cell r="D339" t="str">
            <v>05734225320</v>
          </cell>
        </row>
        <row r="340">
          <cell r="B340" t="str">
            <v>FABIANA CARDOSO DORNELES</v>
          </cell>
          <cell r="C340" t="str">
            <v>A</v>
          </cell>
          <cell r="D340" t="str">
            <v>77115171149</v>
          </cell>
        </row>
        <row r="341">
          <cell r="B341" t="str">
            <v>MICHELLY DIVINA GONCALVES DE JESUS SILVA</v>
          </cell>
          <cell r="C341" t="str">
            <v>A</v>
          </cell>
          <cell r="D341" t="str">
            <v>01138302112</v>
          </cell>
        </row>
        <row r="342">
          <cell r="B342" t="str">
            <v>SUZANA MARIA SANTANA SOARES</v>
          </cell>
          <cell r="C342" t="str">
            <v>A</v>
          </cell>
          <cell r="D342" t="str">
            <v>03076740105</v>
          </cell>
        </row>
        <row r="343">
          <cell r="B343" t="str">
            <v>MARIA DA PENHA MOREIRA</v>
          </cell>
          <cell r="C343" t="str">
            <v>A</v>
          </cell>
          <cell r="D343" t="str">
            <v>44929986168</v>
          </cell>
        </row>
        <row r="344">
          <cell r="B344" t="str">
            <v>MARIA CONCEICAO GOMES</v>
          </cell>
          <cell r="C344" t="str">
            <v>A</v>
          </cell>
          <cell r="D344" t="str">
            <v>59814667153</v>
          </cell>
        </row>
        <row r="345">
          <cell r="B345" t="str">
            <v>ANA ABADIA FERREIRA DA MOTA MELO</v>
          </cell>
          <cell r="C345" t="str">
            <v>A</v>
          </cell>
          <cell r="D345" t="str">
            <v>82003769153</v>
          </cell>
        </row>
        <row r="346">
          <cell r="B346" t="str">
            <v>PAMELA FERNANDES SILVA DOS SANTOS</v>
          </cell>
          <cell r="C346" t="str">
            <v>A</v>
          </cell>
          <cell r="D346" t="str">
            <v>00922848173</v>
          </cell>
        </row>
        <row r="347">
          <cell r="B347" t="str">
            <v>THAMARA TAVARES DE MESQUITA DIAS</v>
          </cell>
          <cell r="C347" t="str">
            <v>E</v>
          </cell>
          <cell r="D347" t="str">
            <v>03425698133</v>
          </cell>
        </row>
        <row r="348">
          <cell r="B348" t="str">
            <v>NATHALIA DE CASTRO ARANTES</v>
          </cell>
          <cell r="C348" t="str">
            <v>A</v>
          </cell>
          <cell r="D348" t="str">
            <v>01464245142</v>
          </cell>
        </row>
        <row r="349">
          <cell r="B349" t="str">
            <v>DAVI CARVALHO ABREU</v>
          </cell>
          <cell r="C349" t="str">
            <v>A</v>
          </cell>
          <cell r="D349" t="str">
            <v>75678713191</v>
          </cell>
        </row>
        <row r="350">
          <cell r="B350" t="str">
            <v>CAMILA CAIURI NUNES FRANCO</v>
          </cell>
          <cell r="C350" t="str">
            <v>A</v>
          </cell>
          <cell r="D350" t="str">
            <v>75792664153</v>
          </cell>
        </row>
        <row r="351">
          <cell r="B351" t="str">
            <v>ELISANGELA GOMES</v>
          </cell>
          <cell r="C351" t="str">
            <v>A</v>
          </cell>
          <cell r="D351" t="str">
            <v>91438578172</v>
          </cell>
        </row>
        <row r="352">
          <cell r="B352" t="str">
            <v>KAIRO HENRIQUE SOUSA ARAUJO</v>
          </cell>
          <cell r="C352" t="str">
            <v>A</v>
          </cell>
          <cell r="D352" t="str">
            <v>06623508392</v>
          </cell>
        </row>
        <row r="353">
          <cell r="B353" t="str">
            <v>MAKILENE TEIXEIRA DO NASCIMENTO FRANCA</v>
          </cell>
          <cell r="C353" t="str">
            <v>A</v>
          </cell>
          <cell r="D353" t="str">
            <v>91103355104</v>
          </cell>
        </row>
        <row r="354">
          <cell r="B354" t="str">
            <v>MARCELA GONCALVES</v>
          </cell>
          <cell r="C354" t="str">
            <v>A</v>
          </cell>
          <cell r="D354" t="str">
            <v>01676416110</v>
          </cell>
        </row>
        <row r="355">
          <cell r="B355" t="str">
            <v>WANYELLE DE SOUSA FIGUEREDO</v>
          </cell>
          <cell r="C355" t="str">
            <v>A</v>
          </cell>
          <cell r="D355" t="str">
            <v>02748128354</v>
          </cell>
        </row>
        <row r="356">
          <cell r="B356" t="str">
            <v>MABILLY DA SILVA ONOFRE DANTAS</v>
          </cell>
          <cell r="C356" t="str">
            <v>A</v>
          </cell>
          <cell r="D356" t="str">
            <v>02147155152</v>
          </cell>
        </row>
        <row r="357">
          <cell r="B357" t="str">
            <v>JANE KARLA FERNANDES PIMENTEL</v>
          </cell>
          <cell r="C357" t="str">
            <v>A</v>
          </cell>
          <cell r="D357" t="str">
            <v>03945225167</v>
          </cell>
        </row>
        <row r="358">
          <cell r="B358" t="str">
            <v>FRANCILEI ASSIS GOMES DE JESUS</v>
          </cell>
          <cell r="C358" t="str">
            <v>A</v>
          </cell>
          <cell r="D358" t="str">
            <v>01110890184</v>
          </cell>
        </row>
        <row r="359">
          <cell r="B359" t="str">
            <v>DEBORAH CRISTINA TOLEDO DE JESUS</v>
          </cell>
          <cell r="C359" t="str">
            <v>A</v>
          </cell>
          <cell r="D359" t="str">
            <v>04826135130</v>
          </cell>
        </row>
        <row r="360">
          <cell r="B360" t="str">
            <v>CINTIA BORGES LOPES</v>
          </cell>
          <cell r="C360" t="str">
            <v>A</v>
          </cell>
          <cell r="D360" t="str">
            <v>00404176119</v>
          </cell>
        </row>
        <row r="361">
          <cell r="B361" t="str">
            <v>GLEICILENE BERNARDO LEAL</v>
          </cell>
          <cell r="C361" t="str">
            <v>A</v>
          </cell>
          <cell r="D361" t="str">
            <v>04597644113</v>
          </cell>
        </row>
        <row r="362">
          <cell r="B362" t="str">
            <v>JAQUELINE RODRIGUES DE OLIVEIRA SIQUEIRA</v>
          </cell>
          <cell r="C362" t="str">
            <v>A</v>
          </cell>
          <cell r="D362" t="str">
            <v>04959886188</v>
          </cell>
        </row>
        <row r="363">
          <cell r="B363" t="str">
            <v>JAMILLE SARA DE SOUZA OLIVEIRA VIANA</v>
          </cell>
          <cell r="C363" t="str">
            <v>A</v>
          </cell>
          <cell r="D363" t="str">
            <v>04342979500</v>
          </cell>
        </row>
        <row r="364">
          <cell r="B364" t="str">
            <v>JOAO LUIZ DE OLIVEIRA E SILVA</v>
          </cell>
          <cell r="C364" t="str">
            <v>A</v>
          </cell>
          <cell r="D364" t="str">
            <v>71922881104</v>
          </cell>
        </row>
        <row r="365">
          <cell r="B365" t="str">
            <v>SAMUEL DA SILVA SOUZA ROCHA</v>
          </cell>
          <cell r="C365" t="str">
            <v>A</v>
          </cell>
          <cell r="D365" t="str">
            <v>70338415157</v>
          </cell>
        </row>
        <row r="366">
          <cell r="B366" t="str">
            <v>ROGERIO FABIANO RODRIGUES SILVA</v>
          </cell>
          <cell r="C366" t="str">
            <v>A</v>
          </cell>
          <cell r="D366" t="str">
            <v>93982542120</v>
          </cell>
        </row>
        <row r="367">
          <cell r="B367" t="str">
            <v>VERONICA REIS SILVA</v>
          </cell>
          <cell r="C367" t="str">
            <v>A</v>
          </cell>
          <cell r="D367" t="str">
            <v>03738251103</v>
          </cell>
        </row>
        <row r="368">
          <cell r="B368" t="str">
            <v>ISABELA CRISTINA OLIVEIRA SANTOS</v>
          </cell>
          <cell r="C368" t="str">
            <v>A</v>
          </cell>
          <cell r="D368" t="str">
            <v>03969131138</v>
          </cell>
        </row>
        <row r="369">
          <cell r="B369" t="str">
            <v>LEONARDO KAWANISHI VIEIRA</v>
          </cell>
          <cell r="C369" t="str">
            <v>A</v>
          </cell>
          <cell r="D369" t="str">
            <v>01053030118</v>
          </cell>
        </row>
        <row r="370">
          <cell r="B370" t="str">
            <v>TASSIA BARROS DOS SANTOS COSTA</v>
          </cell>
          <cell r="C370" t="str">
            <v>A</v>
          </cell>
          <cell r="D370" t="str">
            <v>01608678199</v>
          </cell>
        </row>
        <row r="371">
          <cell r="B371" t="str">
            <v>WIUARLEYS MOREIRA DOS SANTOS</v>
          </cell>
          <cell r="C371" t="str">
            <v>A</v>
          </cell>
          <cell r="D371" t="str">
            <v>04468926104</v>
          </cell>
        </row>
        <row r="372">
          <cell r="B372" t="str">
            <v>MARLEIDE DIAS DA CRUZ</v>
          </cell>
          <cell r="C372" t="str">
            <v>A</v>
          </cell>
          <cell r="D372" t="str">
            <v>92155979134</v>
          </cell>
        </row>
        <row r="373">
          <cell r="B373" t="str">
            <v>ELLAINE HERMINIA MESQUITA</v>
          </cell>
          <cell r="C373" t="str">
            <v>A</v>
          </cell>
          <cell r="D373" t="str">
            <v>86966774120</v>
          </cell>
        </row>
        <row r="374">
          <cell r="B374" t="str">
            <v>LIGIA RODRIGUES FRANCO</v>
          </cell>
          <cell r="C374" t="str">
            <v>A</v>
          </cell>
          <cell r="D374" t="str">
            <v>72910240134</v>
          </cell>
        </row>
        <row r="375">
          <cell r="B375" t="str">
            <v>MARCIA DO SOCORRO DAMASCENO NASCIMENTO</v>
          </cell>
          <cell r="C375" t="str">
            <v>A</v>
          </cell>
          <cell r="D375" t="str">
            <v>82104646200</v>
          </cell>
        </row>
        <row r="376">
          <cell r="B376" t="str">
            <v>ORLANA FERREIRA DE SOUZA</v>
          </cell>
          <cell r="C376" t="str">
            <v>A</v>
          </cell>
          <cell r="D376" t="str">
            <v>03087833100</v>
          </cell>
        </row>
        <row r="377">
          <cell r="B377" t="str">
            <v>ANNA CLAUDIA CARLOS FERREIRA</v>
          </cell>
          <cell r="C377" t="str">
            <v>A</v>
          </cell>
          <cell r="D377" t="str">
            <v>70048168181</v>
          </cell>
        </row>
        <row r="378">
          <cell r="B378" t="str">
            <v>PRISCILA DE OLIVEIRA SILVA</v>
          </cell>
          <cell r="C378" t="str">
            <v>A</v>
          </cell>
          <cell r="D378" t="str">
            <v>74923382104</v>
          </cell>
        </row>
        <row r="379">
          <cell r="B379" t="str">
            <v>LAURA ESTEVES CARDOSO</v>
          </cell>
          <cell r="C379" t="str">
            <v>A</v>
          </cell>
          <cell r="D379" t="str">
            <v>04153115193</v>
          </cell>
        </row>
        <row r="380">
          <cell r="B380" t="str">
            <v>AMANDA ALVES DE SOUSA</v>
          </cell>
          <cell r="C380" t="str">
            <v>A</v>
          </cell>
          <cell r="D380" t="str">
            <v>06459397147</v>
          </cell>
        </row>
        <row r="381">
          <cell r="B381" t="str">
            <v>ARTHUR ANTUNES OLIVEIRA DA SILVEIRA</v>
          </cell>
          <cell r="C381" t="str">
            <v>A</v>
          </cell>
          <cell r="D381" t="str">
            <v>01304928179</v>
          </cell>
        </row>
        <row r="382">
          <cell r="B382" t="str">
            <v>LORRAINY MAELY GUEDES DO CARMO</v>
          </cell>
          <cell r="C382" t="str">
            <v>D</v>
          </cell>
          <cell r="D382" t="str">
            <v>03952279170</v>
          </cell>
        </row>
        <row r="383">
          <cell r="B383" t="str">
            <v>FLAVIO FRANCISCO ALBUQUERQUE DOS SANTOS</v>
          </cell>
          <cell r="C383" t="str">
            <v>A</v>
          </cell>
          <cell r="D383" t="str">
            <v>95268090500</v>
          </cell>
        </row>
        <row r="384">
          <cell r="B384" t="str">
            <v>WILSON FRANCISCO DE ARAUJO</v>
          </cell>
          <cell r="C384" t="str">
            <v>A</v>
          </cell>
          <cell r="D384" t="str">
            <v>00527450154</v>
          </cell>
        </row>
        <row r="385">
          <cell r="B385" t="str">
            <v>ANA PAULA RIBEIRO SILVA</v>
          </cell>
          <cell r="C385" t="str">
            <v>A</v>
          </cell>
          <cell r="D385" t="str">
            <v>03751106154</v>
          </cell>
        </row>
        <row r="386">
          <cell r="B386" t="str">
            <v>RENATA RAMOS OLIVEIRA</v>
          </cell>
          <cell r="C386" t="str">
            <v>A</v>
          </cell>
          <cell r="D386" t="str">
            <v>87702878134</v>
          </cell>
        </row>
        <row r="387">
          <cell r="B387" t="str">
            <v>VANILDA RODRIGUES DE FREITAS</v>
          </cell>
          <cell r="C387" t="str">
            <v>A</v>
          </cell>
          <cell r="D387" t="str">
            <v>37418653115</v>
          </cell>
        </row>
        <row r="388">
          <cell r="B388" t="str">
            <v>WELINTON PEREIRA DE ALBUQUERQUE</v>
          </cell>
          <cell r="C388" t="str">
            <v>A</v>
          </cell>
          <cell r="D388" t="str">
            <v>70006476120</v>
          </cell>
        </row>
        <row r="389">
          <cell r="B389" t="str">
            <v>RAYLA NOVAIS DA SILVA</v>
          </cell>
          <cell r="C389" t="str">
            <v>A</v>
          </cell>
          <cell r="D389" t="str">
            <v>70233530118</v>
          </cell>
        </row>
        <row r="390">
          <cell r="B390" t="str">
            <v>ANNA GABRIELA PEREIRA DOS SANTOS</v>
          </cell>
          <cell r="C390" t="str">
            <v>A</v>
          </cell>
          <cell r="D390" t="str">
            <v>70365894184</v>
          </cell>
        </row>
        <row r="391">
          <cell r="B391" t="str">
            <v>CAROLINE PEREIRA RAMOS</v>
          </cell>
          <cell r="C391" t="str">
            <v>A</v>
          </cell>
          <cell r="D391" t="str">
            <v>03173306163</v>
          </cell>
        </row>
        <row r="392">
          <cell r="B392" t="str">
            <v>LUIZA BERNADETH BARBOSA DE ARAUJO LIMA</v>
          </cell>
          <cell r="C392" t="str">
            <v>A</v>
          </cell>
          <cell r="D392" t="str">
            <v>03415690385</v>
          </cell>
        </row>
        <row r="393">
          <cell r="B393" t="str">
            <v>UILMA BATISTA COELHO</v>
          </cell>
          <cell r="C393" t="str">
            <v>A</v>
          </cell>
          <cell r="D393" t="str">
            <v>02015562192</v>
          </cell>
        </row>
        <row r="394">
          <cell r="B394" t="str">
            <v>GABRIEL JULIANO DE MATOS</v>
          </cell>
          <cell r="C394" t="str">
            <v>A</v>
          </cell>
          <cell r="D394" t="str">
            <v>03242514165</v>
          </cell>
        </row>
        <row r="395">
          <cell r="B395" t="str">
            <v>AGUINAIDE MUNIZ DOS SANTOS LOURENCO</v>
          </cell>
          <cell r="C395" t="str">
            <v>D</v>
          </cell>
          <cell r="D395" t="str">
            <v>82455481115</v>
          </cell>
        </row>
        <row r="396">
          <cell r="B396" t="str">
            <v>ALICE DA PENHA GOMES</v>
          </cell>
          <cell r="C396" t="str">
            <v>A</v>
          </cell>
          <cell r="D396" t="str">
            <v>01651524190</v>
          </cell>
        </row>
        <row r="397">
          <cell r="B397" t="str">
            <v>APOLENICE FREITAS MELICIO</v>
          </cell>
          <cell r="C397" t="str">
            <v>A</v>
          </cell>
          <cell r="D397" t="str">
            <v>02554774498</v>
          </cell>
        </row>
        <row r="398">
          <cell r="B398" t="str">
            <v>ELISMAR ALMEIDA DOS SANTOS</v>
          </cell>
          <cell r="C398" t="str">
            <v>A</v>
          </cell>
          <cell r="D398" t="str">
            <v>47912383115</v>
          </cell>
        </row>
        <row r="399">
          <cell r="B399" t="str">
            <v>THALYSSA MORAES FERREIRA</v>
          </cell>
          <cell r="C399" t="str">
            <v>A</v>
          </cell>
          <cell r="D399" t="str">
            <v>70341528102</v>
          </cell>
        </row>
        <row r="400">
          <cell r="B400" t="str">
            <v>FERNANDO GONCALVES DE ALELUIA RESENDE</v>
          </cell>
          <cell r="C400" t="str">
            <v>A</v>
          </cell>
          <cell r="D400" t="str">
            <v>85072060187</v>
          </cell>
        </row>
        <row r="401">
          <cell r="B401" t="str">
            <v>LAURA RODRIGUES DE SOUZA COSTA</v>
          </cell>
          <cell r="C401" t="str">
            <v>D</v>
          </cell>
          <cell r="D401" t="str">
            <v>00520644174</v>
          </cell>
        </row>
        <row r="402">
          <cell r="B402" t="str">
            <v>MARIA DO CARMO DOS SANTOS DA SILVA</v>
          </cell>
          <cell r="C402" t="str">
            <v>A</v>
          </cell>
          <cell r="D402" t="str">
            <v>93505760315</v>
          </cell>
        </row>
        <row r="403">
          <cell r="B403" t="str">
            <v>FERNANDA APARECIDA DE MORAIS</v>
          </cell>
          <cell r="C403" t="str">
            <v>A</v>
          </cell>
          <cell r="D403" t="str">
            <v>93882092149</v>
          </cell>
        </row>
        <row r="404">
          <cell r="B404" t="str">
            <v>IEZA MARIA CIRQUEIRA VIEIRA</v>
          </cell>
          <cell r="C404" t="str">
            <v>A</v>
          </cell>
          <cell r="D404" t="str">
            <v>04771441103</v>
          </cell>
        </row>
        <row r="405">
          <cell r="B405" t="str">
            <v>CLEONICE PEREIRA DE SOUSA</v>
          </cell>
          <cell r="C405" t="str">
            <v>A</v>
          </cell>
          <cell r="D405" t="str">
            <v>00432442111</v>
          </cell>
        </row>
        <row r="406">
          <cell r="B406" t="str">
            <v>KELLY APARECIDA RODRIGUES ALVES</v>
          </cell>
          <cell r="C406" t="str">
            <v>A</v>
          </cell>
          <cell r="D406" t="str">
            <v>70619469110</v>
          </cell>
        </row>
        <row r="407">
          <cell r="B407" t="str">
            <v>VINICIOS SOUZA DE MELO</v>
          </cell>
          <cell r="C407" t="str">
            <v>A</v>
          </cell>
          <cell r="D407" t="str">
            <v>74230468172</v>
          </cell>
        </row>
        <row r="408">
          <cell r="B408" t="str">
            <v>RANIELE OLIVEIRA LOPES</v>
          </cell>
          <cell r="C408" t="str">
            <v>A</v>
          </cell>
          <cell r="D408" t="str">
            <v>06709442110</v>
          </cell>
        </row>
        <row r="409">
          <cell r="B409" t="str">
            <v>MARIA HELENA DOURADO DA SILVA</v>
          </cell>
          <cell r="C409" t="str">
            <v>A</v>
          </cell>
          <cell r="D409" t="str">
            <v>59722894153</v>
          </cell>
        </row>
        <row r="410">
          <cell r="B410" t="str">
            <v>LILLIANNY GOMES DE FRANCA</v>
          </cell>
          <cell r="C410" t="str">
            <v>A</v>
          </cell>
          <cell r="D410" t="str">
            <v>70196071100</v>
          </cell>
        </row>
        <row r="411">
          <cell r="B411" t="str">
            <v>LIDIANE FREITAS SOUZA</v>
          </cell>
          <cell r="C411" t="str">
            <v>A</v>
          </cell>
          <cell r="D411" t="str">
            <v>35082035819</v>
          </cell>
        </row>
        <row r="412">
          <cell r="B412" t="str">
            <v>ELISA ANDRIELLY DE SOUZA</v>
          </cell>
          <cell r="C412" t="str">
            <v>A</v>
          </cell>
          <cell r="D412" t="str">
            <v>04743655145</v>
          </cell>
        </row>
        <row r="413">
          <cell r="B413" t="str">
            <v>LUCIANA CORREIA DA SILVA</v>
          </cell>
          <cell r="C413" t="str">
            <v>A</v>
          </cell>
          <cell r="D413" t="str">
            <v>04072285196</v>
          </cell>
        </row>
        <row r="414">
          <cell r="B414" t="str">
            <v>JOANA VANESSA SOUSA DA SILVA FROTA</v>
          </cell>
          <cell r="C414" t="str">
            <v>A</v>
          </cell>
          <cell r="D414" t="str">
            <v>02804010350</v>
          </cell>
        </row>
        <row r="415">
          <cell r="B415" t="str">
            <v>HELLEN CRISTIAN CARDOSO MENDANHA</v>
          </cell>
          <cell r="C415" t="str">
            <v>A</v>
          </cell>
          <cell r="D415" t="str">
            <v>05025692121</v>
          </cell>
        </row>
        <row r="416">
          <cell r="B416" t="str">
            <v>LUCIANA ANDRIELLI RAMOS</v>
          </cell>
          <cell r="C416" t="str">
            <v>A</v>
          </cell>
          <cell r="D416" t="str">
            <v>81747500100</v>
          </cell>
        </row>
        <row r="417">
          <cell r="B417" t="str">
            <v>KEYLA LIMA SILVERIO</v>
          </cell>
          <cell r="C417" t="str">
            <v>A</v>
          </cell>
          <cell r="D417" t="str">
            <v>70137269153</v>
          </cell>
        </row>
        <row r="418">
          <cell r="B418" t="str">
            <v>FRANCIMARO GONCALVES DOS SANTOS</v>
          </cell>
          <cell r="C418" t="str">
            <v>A</v>
          </cell>
          <cell r="D418" t="str">
            <v>04147540180</v>
          </cell>
        </row>
        <row r="419">
          <cell r="B419" t="str">
            <v>MARIA DE LOURDES BARBOSA SILVA FREITAS</v>
          </cell>
          <cell r="C419" t="str">
            <v>A</v>
          </cell>
          <cell r="D419" t="str">
            <v>91577624149</v>
          </cell>
        </row>
        <row r="420">
          <cell r="B420" t="str">
            <v>DANIEL DE SOUZA PEREIRA</v>
          </cell>
          <cell r="C420" t="str">
            <v>A</v>
          </cell>
          <cell r="D420" t="str">
            <v>31856500268</v>
          </cell>
        </row>
        <row r="421">
          <cell r="B421" t="str">
            <v>RONDINELIO TEIXEIRA DE SOUSA</v>
          </cell>
          <cell r="C421" t="str">
            <v>A</v>
          </cell>
          <cell r="D421" t="str">
            <v>94889767134</v>
          </cell>
        </row>
        <row r="422">
          <cell r="B422" t="str">
            <v>ERICSSON DE OLIVEIRA ANDREA</v>
          </cell>
          <cell r="C422" t="str">
            <v>A</v>
          </cell>
          <cell r="D422" t="str">
            <v>01790300193</v>
          </cell>
        </row>
        <row r="423">
          <cell r="B423" t="str">
            <v>MARCIA LARISSA DOS SANTOS OLIVEIRA</v>
          </cell>
          <cell r="C423" t="str">
            <v>A</v>
          </cell>
          <cell r="D423" t="str">
            <v>70284908150</v>
          </cell>
        </row>
        <row r="424">
          <cell r="B424" t="str">
            <v>RAQUEL RODRIGUES DE ARAUJO</v>
          </cell>
          <cell r="C424" t="str">
            <v>A</v>
          </cell>
          <cell r="D424" t="str">
            <v>71475478100</v>
          </cell>
        </row>
        <row r="425">
          <cell r="B425" t="str">
            <v>WELSEM IVAIR GENSKE DE GODOY</v>
          </cell>
          <cell r="C425" t="str">
            <v>A</v>
          </cell>
          <cell r="D425" t="str">
            <v>02592357173</v>
          </cell>
        </row>
        <row r="426">
          <cell r="B426" t="str">
            <v>HELENA DE OLIVEIRA MIRANDA</v>
          </cell>
          <cell r="C426" t="str">
            <v>A</v>
          </cell>
          <cell r="D426" t="str">
            <v>76708101149</v>
          </cell>
        </row>
        <row r="427">
          <cell r="B427">
            <v>0</v>
          </cell>
          <cell r="C427">
            <v>0</v>
          </cell>
          <cell r="D4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2" name="Tabela3" displayName="Tabela3" ref="A9:F143" totalsRowShown="0" headerRowBorderDxfId="4">
  <autoFilter ref="A9:F143">
    <filterColumn colId="0">
      <filters>
        <dateGroupItem year="2022" month="3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Row],[Servidor]],[1]Plan1!B:E,2,0),0)</calculatedColumnFormula>
    </tableColumn>
    <tableColumn id="3" name="Servidor"/>
    <tableColumn id="4" name="CPF" dataDxfId="1">
      <calculatedColumnFormula>IFERROR(VLOOKUP(Tabela3[[#This Row],[Servidor]],[1]Plan1!B:E,3,0),0)</calculatedColumnFormula>
    </tableColumn>
    <tableColumn id="5" name="Cargo" dataDxfId="0">
      <calculatedColumnFormula>IFERROR(VLOOKUP(Tabela3[[#This Row],[Servidor]],[1]Plan1!B:E,4,0),0)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3"/>
  <sheetViews>
    <sheetView showGridLines="0" tabSelected="1" workbookViewId="0">
      <selection activeCell="B145" sqref="B145"/>
    </sheetView>
  </sheetViews>
  <sheetFormatPr defaultColWidth="8.7109375" defaultRowHeight="15" x14ac:dyDescent="0.25"/>
  <cols>
    <col min="1" max="1" width="13.7109375" style="10" customWidth="1"/>
    <col min="2" max="2" width="15.42578125" style="10" customWidth="1"/>
    <col min="3" max="3" width="49" bestFit="1" customWidth="1"/>
    <col min="4" max="4" width="15.42578125" customWidth="1"/>
    <col min="5" max="5" width="35.5703125" bestFit="1" customWidth="1"/>
    <col min="6" max="6" width="36.85546875" style="4" customWidth="1"/>
  </cols>
  <sheetData>
    <row r="6" spans="1:7" ht="15.75" thickBot="1" x14ac:dyDescent="0.3">
      <c r="A6" s="15" t="s">
        <v>143</v>
      </c>
      <c r="B6" s="8"/>
      <c r="C6" s="1"/>
      <c r="D6" s="1"/>
      <c r="E6" s="1"/>
      <c r="F6" s="1"/>
    </row>
    <row r="7" spans="1:7" ht="3.4" customHeight="1" x14ac:dyDescent="0.25">
      <c r="A7" s="9"/>
      <c r="F7"/>
    </row>
    <row r="8" spans="1:7" x14ac:dyDescent="0.25">
      <c r="A8" s="58"/>
      <c r="B8" s="58"/>
      <c r="C8" s="58"/>
      <c r="D8" s="58"/>
      <c r="E8" s="58"/>
      <c r="F8" s="58"/>
      <c r="G8" s="7"/>
    </row>
    <row r="9" spans="1:7" x14ac:dyDescent="0.25">
      <c r="A9" s="54" t="s">
        <v>92</v>
      </c>
      <c r="B9" s="29" t="s">
        <v>93</v>
      </c>
      <c r="C9" s="22" t="s">
        <v>94</v>
      </c>
      <c r="D9" s="22" t="s">
        <v>1</v>
      </c>
      <c r="E9" s="22" t="s">
        <v>0</v>
      </c>
      <c r="F9" s="22" t="s">
        <v>95</v>
      </c>
    </row>
    <row r="10" spans="1:7" hidden="1" x14ac:dyDescent="0.25">
      <c r="A10" s="11">
        <v>43101</v>
      </c>
      <c r="B10" s="13"/>
      <c r="C10" t="s">
        <v>96</v>
      </c>
      <c r="D10" s="2"/>
      <c r="E10" s="2"/>
      <c r="F10"/>
    </row>
    <row r="11" spans="1:7" hidden="1" x14ac:dyDescent="0.25">
      <c r="A11" s="11">
        <v>44409</v>
      </c>
      <c r="B11" s="13"/>
      <c r="C11" t="s">
        <v>96</v>
      </c>
      <c r="D11" s="2"/>
      <c r="E11" s="2"/>
      <c r="F11"/>
    </row>
    <row r="12" spans="1:7" hidden="1" x14ac:dyDescent="0.25">
      <c r="A12" s="11">
        <v>43132</v>
      </c>
      <c r="B12" s="13"/>
      <c r="C12" t="s">
        <v>96</v>
      </c>
      <c r="D12" s="2"/>
      <c r="E12" s="2"/>
      <c r="F12"/>
    </row>
    <row r="13" spans="1:7" hidden="1" x14ac:dyDescent="0.25">
      <c r="A13" s="16">
        <v>43160</v>
      </c>
      <c r="B13" s="17">
        <v>40498</v>
      </c>
      <c r="C13" s="18" t="s">
        <v>97</v>
      </c>
      <c r="D13" s="18" t="s">
        <v>144</v>
      </c>
      <c r="E13" s="18" t="s">
        <v>2</v>
      </c>
      <c r="F13" s="18" t="s">
        <v>98</v>
      </c>
    </row>
    <row r="14" spans="1:7" hidden="1" x14ac:dyDescent="0.25">
      <c r="A14" s="16">
        <v>43160</v>
      </c>
      <c r="B14" s="17">
        <v>40493</v>
      </c>
      <c r="C14" s="18" t="s">
        <v>99</v>
      </c>
      <c r="D14" s="18" t="s">
        <v>145</v>
      </c>
      <c r="E14" s="18" t="s">
        <v>10</v>
      </c>
      <c r="F14" s="18" t="s">
        <v>98</v>
      </c>
    </row>
    <row r="15" spans="1:7" hidden="1" x14ac:dyDescent="0.25">
      <c r="A15" s="16">
        <v>43160</v>
      </c>
      <c r="B15" s="17">
        <v>40518</v>
      </c>
      <c r="C15" s="18" t="s">
        <v>100</v>
      </c>
      <c r="D15" s="18" t="s">
        <v>146</v>
      </c>
      <c r="E15" s="18" t="s">
        <v>7</v>
      </c>
      <c r="F15" s="18" t="s">
        <v>98</v>
      </c>
    </row>
    <row r="16" spans="1:7" hidden="1" x14ac:dyDescent="0.25">
      <c r="A16" s="16">
        <v>43160</v>
      </c>
      <c r="B16" s="17">
        <v>40484</v>
      </c>
      <c r="C16" s="18" t="s">
        <v>101</v>
      </c>
      <c r="D16" s="18" t="s">
        <v>147</v>
      </c>
      <c r="E16" s="18" t="s">
        <v>2</v>
      </c>
      <c r="F16" s="18" t="s">
        <v>98</v>
      </c>
    </row>
    <row r="17" spans="1:6" hidden="1" x14ac:dyDescent="0.25">
      <c r="A17" s="20">
        <v>43160</v>
      </c>
      <c r="B17" s="21">
        <v>40483</v>
      </c>
      <c r="C17" s="22" t="s">
        <v>102</v>
      </c>
      <c r="D17" s="22" t="s">
        <v>148</v>
      </c>
      <c r="E17" s="22" t="s">
        <v>3</v>
      </c>
      <c r="F17" s="22" t="s">
        <v>98</v>
      </c>
    </row>
    <row r="18" spans="1:6" hidden="1" x14ac:dyDescent="0.25">
      <c r="A18" s="23">
        <v>43191</v>
      </c>
      <c r="B18" s="24">
        <v>40493</v>
      </c>
      <c r="C18" s="19" t="s">
        <v>46</v>
      </c>
      <c r="D18" s="19" t="s">
        <v>47</v>
      </c>
      <c r="E18" s="19" t="s">
        <v>7</v>
      </c>
      <c r="F18" s="19" t="s">
        <v>98</v>
      </c>
    </row>
    <row r="19" spans="1:6" hidden="1" x14ac:dyDescent="0.25">
      <c r="A19" s="16">
        <v>43191</v>
      </c>
      <c r="B19" s="17">
        <v>40504</v>
      </c>
      <c r="C19" s="18" t="s">
        <v>103</v>
      </c>
      <c r="D19" s="18" t="s">
        <v>149</v>
      </c>
      <c r="E19" s="18" t="s">
        <v>7</v>
      </c>
      <c r="F19" s="18" t="s">
        <v>104</v>
      </c>
    </row>
    <row r="20" spans="1:6" hidden="1" x14ac:dyDescent="0.25">
      <c r="A20" s="16">
        <v>43191</v>
      </c>
      <c r="B20" s="17">
        <v>40549</v>
      </c>
      <c r="C20" s="18" t="s">
        <v>105</v>
      </c>
      <c r="D20" s="18" t="s">
        <v>150</v>
      </c>
      <c r="E20" s="18" t="s">
        <v>2</v>
      </c>
      <c r="F20" s="18" t="s">
        <v>98</v>
      </c>
    </row>
    <row r="21" spans="1:6" hidden="1" x14ac:dyDescent="0.25">
      <c r="A21" s="20">
        <v>43191</v>
      </c>
      <c r="B21" s="21">
        <v>40471</v>
      </c>
      <c r="C21" s="22" t="s">
        <v>106</v>
      </c>
      <c r="D21" s="22" t="s">
        <v>151</v>
      </c>
      <c r="E21" s="22" t="s">
        <v>2</v>
      </c>
      <c r="F21" s="22" t="s">
        <v>98</v>
      </c>
    </row>
    <row r="22" spans="1:6" hidden="1" x14ac:dyDescent="0.25">
      <c r="A22" s="11">
        <v>43221</v>
      </c>
      <c r="B22" s="13"/>
      <c r="C22" t="s">
        <v>96</v>
      </c>
      <c r="D22" s="2"/>
      <c r="E22" s="2"/>
      <c r="F22"/>
    </row>
    <row r="23" spans="1:6" hidden="1" x14ac:dyDescent="0.25">
      <c r="A23" s="16">
        <v>43252</v>
      </c>
      <c r="B23" s="17">
        <v>40484</v>
      </c>
      <c r="C23" s="18" t="s">
        <v>107</v>
      </c>
      <c r="D23" s="18" t="s">
        <v>152</v>
      </c>
      <c r="E23" s="18" t="s">
        <v>2</v>
      </c>
      <c r="F23" s="18" t="s">
        <v>98</v>
      </c>
    </row>
    <row r="24" spans="1:6" hidden="1" x14ac:dyDescent="0.25">
      <c r="A24" s="16">
        <v>43252</v>
      </c>
      <c r="B24" s="17">
        <v>41051</v>
      </c>
      <c r="C24" s="18" t="s">
        <v>108</v>
      </c>
      <c r="D24" s="18" t="s">
        <v>153</v>
      </c>
      <c r="E24" s="18" t="s">
        <v>20</v>
      </c>
      <c r="F24" s="18" t="s">
        <v>98</v>
      </c>
    </row>
    <row r="25" spans="1:6" hidden="1" x14ac:dyDescent="0.25">
      <c r="A25" s="16">
        <v>43252</v>
      </c>
      <c r="B25" s="17">
        <v>41052</v>
      </c>
      <c r="C25" s="18" t="s">
        <v>109</v>
      </c>
      <c r="D25" s="18" t="s">
        <v>154</v>
      </c>
      <c r="E25" s="18" t="s">
        <v>4</v>
      </c>
      <c r="F25" s="18" t="s">
        <v>104</v>
      </c>
    </row>
    <row r="26" spans="1:6" hidden="1" x14ac:dyDescent="0.25">
      <c r="A26" s="16">
        <v>43252</v>
      </c>
      <c r="B26" s="17">
        <v>40441</v>
      </c>
      <c r="C26" s="18" t="s">
        <v>110</v>
      </c>
      <c r="D26" s="18" t="s">
        <v>155</v>
      </c>
      <c r="E26" s="18" t="s">
        <v>2</v>
      </c>
      <c r="F26" s="18" t="s">
        <v>98</v>
      </c>
    </row>
    <row r="27" spans="1:6" hidden="1" x14ac:dyDescent="0.25">
      <c r="A27" s="20">
        <v>43252</v>
      </c>
      <c r="B27" s="21">
        <v>40495</v>
      </c>
      <c r="C27" s="22" t="s">
        <v>111</v>
      </c>
      <c r="D27" s="22" t="s">
        <v>156</v>
      </c>
      <c r="E27" s="22" t="s">
        <v>3</v>
      </c>
      <c r="F27" s="22" t="s">
        <v>112</v>
      </c>
    </row>
    <row r="28" spans="1:6" hidden="1" x14ac:dyDescent="0.25">
      <c r="A28" s="23">
        <v>43282</v>
      </c>
      <c r="B28" s="24">
        <v>40504</v>
      </c>
      <c r="C28" s="19" t="s">
        <v>113</v>
      </c>
      <c r="D28" s="19" t="s">
        <v>157</v>
      </c>
      <c r="E28" s="19" t="s">
        <v>10</v>
      </c>
      <c r="F28" s="19" t="s">
        <v>98</v>
      </c>
    </row>
    <row r="29" spans="1:6" hidden="1" x14ac:dyDescent="0.25">
      <c r="A29" s="16">
        <v>43282</v>
      </c>
      <c r="B29" s="17">
        <v>38579</v>
      </c>
      <c r="C29" s="18" t="s">
        <v>114</v>
      </c>
      <c r="D29" s="18" t="s">
        <v>158</v>
      </c>
      <c r="E29" s="18" t="s">
        <v>161</v>
      </c>
      <c r="F29" s="18" t="s">
        <v>98</v>
      </c>
    </row>
    <row r="30" spans="1:6" hidden="1" x14ac:dyDescent="0.25">
      <c r="A30" s="16">
        <v>43282</v>
      </c>
      <c r="B30" s="17">
        <v>40529</v>
      </c>
      <c r="C30" s="18" t="s">
        <v>115</v>
      </c>
      <c r="D30" s="25">
        <f>IFERROR(VLOOKUP(Tabela3[[#This Row],[Servidor]],[1]Plan1!B:E,3,0),0)</f>
        <v>0</v>
      </c>
      <c r="E30" s="25">
        <f>IFERROR(VLOOKUP(Tabela3[[#This Row],[Servidor]],[1]Plan1!B:E,4,0),0)</f>
        <v>0</v>
      </c>
      <c r="F30" s="18" t="s">
        <v>104</v>
      </c>
    </row>
    <row r="31" spans="1:6" hidden="1" x14ac:dyDescent="0.25">
      <c r="A31" s="16">
        <v>43282</v>
      </c>
      <c r="B31" s="17">
        <v>40508</v>
      </c>
      <c r="C31" s="18" t="s">
        <v>116</v>
      </c>
      <c r="D31" s="18" t="s">
        <v>142</v>
      </c>
      <c r="E31" s="18" t="s">
        <v>2</v>
      </c>
      <c r="F31" s="18" t="s">
        <v>104</v>
      </c>
    </row>
    <row r="32" spans="1:6" hidden="1" x14ac:dyDescent="0.25">
      <c r="A32" s="16">
        <v>43282</v>
      </c>
      <c r="B32" s="17">
        <v>40500</v>
      </c>
      <c r="C32" s="18" t="s">
        <v>117</v>
      </c>
      <c r="D32" s="18" t="s">
        <v>159</v>
      </c>
      <c r="E32" s="18" t="s">
        <v>2</v>
      </c>
      <c r="F32" s="18" t="s">
        <v>98</v>
      </c>
    </row>
    <row r="33" spans="1:8" hidden="1" x14ac:dyDescent="0.25">
      <c r="A33" s="20">
        <v>43282</v>
      </c>
      <c r="B33" s="21">
        <v>40528</v>
      </c>
      <c r="C33" s="22" t="s">
        <v>118</v>
      </c>
      <c r="D33" s="22" t="s">
        <v>160</v>
      </c>
      <c r="E33" s="22" t="s">
        <v>27</v>
      </c>
      <c r="F33" s="22" t="s">
        <v>104</v>
      </c>
    </row>
    <row r="34" spans="1:8" hidden="1" x14ac:dyDescent="0.25">
      <c r="A34" s="23">
        <v>43313</v>
      </c>
      <c r="B34" s="26">
        <v>40495</v>
      </c>
      <c r="C34" s="19" t="s">
        <v>119</v>
      </c>
      <c r="D34" s="19" t="s">
        <v>162</v>
      </c>
      <c r="E34" s="19" t="s">
        <v>2</v>
      </c>
      <c r="F34" s="19" t="s">
        <v>98</v>
      </c>
    </row>
    <row r="35" spans="1:8" hidden="1" x14ac:dyDescent="0.25">
      <c r="A35" s="16">
        <v>43313</v>
      </c>
      <c r="B35" s="27">
        <v>31240</v>
      </c>
      <c r="C35" s="18" t="s">
        <v>120</v>
      </c>
      <c r="D35" s="18" t="s">
        <v>163</v>
      </c>
      <c r="E35" s="18" t="s">
        <v>20</v>
      </c>
      <c r="F35" s="18" t="s">
        <v>121</v>
      </c>
    </row>
    <row r="36" spans="1:8" hidden="1" x14ac:dyDescent="0.25">
      <c r="A36" s="16">
        <v>43313</v>
      </c>
      <c r="B36" s="27">
        <v>40557</v>
      </c>
      <c r="C36" s="18" t="s">
        <v>122</v>
      </c>
      <c r="D36" s="18" t="s">
        <v>164</v>
      </c>
      <c r="E36" s="18" t="s">
        <v>2</v>
      </c>
      <c r="F36" s="18" t="s">
        <v>98</v>
      </c>
    </row>
    <row r="37" spans="1:8" hidden="1" x14ac:dyDescent="0.25">
      <c r="A37" s="20">
        <v>43313</v>
      </c>
      <c r="B37" s="28">
        <v>40525</v>
      </c>
      <c r="C37" s="22" t="s">
        <v>123</v>
      </c>
      <c r="D37" s="22" t="s">
        <v>165</v>
      </c>
      <c r="E37" s="22" t="s">
        <v>166</v>
      </c>
      <c r="F37" s="22" t="s">
        <v>124</v>
      </c>
    </row>
    <row r="38" spans="1:8" hidden="1" x14ac:dyDescent="0.25">
      <c r="A38" s="16">
        <v>43344</v>
      </c>
      <c r="B38" s="17">
        <v>40494</v>
      </c>
      <c r="C38" s="18" t="s">
        <v>125</v>
      </c>
      <c r="D38" s="18" t="s">
        <v>167</v>
      </c>
      <c r="E38" s="18" t="s">
        <v>2</v>
      </c>
      <c r="F38" s="18" t="s">
        <v>104</v>
      </c>
    </row>
    <row r="39" spans="1:8" hidden="1" x14ac:dyDescent="0.25">
      <c r="A39" s="16">
        <v>43344</v>
      </c>
      <c r="B39" s="17">
        <v>40523</v>
      </c>
      <c r="C39" s="18" t="s">
        <v>126</v>
      </c>
      <c r="D39" s="18" t="s">
        <v>168</v>
      </c>
      <c r="E39" s="18" t="s">
        <v>4</v>
      </c>
      <c r="F39" s="18" t="s">
        <v>104</v>
      </c>
    </row>
    <row r="40" spans="1:8" hidden="1" x14ac:dyDescent="0.25">
      <c r="A40" s="20">
        <v>43344</v>
      </c>
      <c r="B40" s="21">
        <v>40499</v>
      </c>
      <c r="C40" s="22" t="s">
        <v>127</v>
      </c>
      <c r="D40" s="22" t="s">
        <v>169</v>
      </c>
      <c r="E40" s="22" t="s">
        <v>10</v>
      </c>
      <c r="F40" s="22" t="s">
        <v>98</v>
      </c>
    </row>
    <row r="41" spans="1:8" hidden="1" x14ac:dyDescent="0.25">
      <c r="A41" s="11">
        <v>43374</v>
      </c>
      <c r="B41" s="13">
        <v>37301</v>
      </c>
      <c r="C41" t="s">
        <v>128</v>
      </c>
      <c r="D41" t="s">
        <v>170</v>
      </c>
      <c r="E41" t="s">
        <v>161</v>
      </c>
      <c r="F41" t="s">
        <v>104</v>
      </c>
    </row>
    <row r="42" spans="1:8" hidden="1" x14ac:dyDescent="0.25">
      <c r="A42" s="11">
        <v>43405</v>
      </c>
      <c r="B42" s="13"/>
      <c r="C42" t="s">
        <v>96</v>
      </c>
      <c r="D42" s="2"/>
      <c r="E42" s="2"/>
      <c r="F42"/>
    </row>
    <row r="43" spans="1:8" hidden="1" x14ac:dyDescent="0.25">
      <c r="A43" s="11">
        <v>43435</v>
      </c>
      <c r="B43" s="13">
        <v>40562</v>
      </c>
      <c r="C43" t="s">
        <v>129</v>
      </c>
      <c r="D43" t="s">
        <v>171</v>
      </c>
      <c r="E43" t="s">
        <v>2</v>
      </c>
      <c r="F43" t="s">
        <v>98</v>
      </c>
    </row>
    <row r="44" spans="1:8" hidden="1" x14ac:dyDescent="0.25">
      <c r="A44" s="11">
        <v>43466</v>
      </c>
      <c r="B44" s="13"/>
      <c r="C44" t="s">
        <v>96</v>
      </c>
      <c r="D44" s="2"/>
      <c r="E44" s="2"/>
      <c r="F44"/>
    </row>
    <row r="45" spans="1:8" hidden="1" x14ac:dyDescent="0.25">
      <c r="A45" s="11">
        <v>43497</v>
      </c>
      <c r="B45" s="13"/>
      <c r="C45" t="s">
        <v>96</v>
      </c>
      <c r="D45" s="2"/>
      <c r="E45" s="2"/>
      <c r="F45"/>
    </row>
    <row r="46" spans="1:8" hidden="1" x14ac:dyDescent="0.25">
      <c r="A46" s="11">
        <v>43525</v>
      </c>
      <c r="B46" s="13">
        <f>IFERROR(VLOOKUP(Tabela3[[#This Row],[Servidor]],[1]Plan1!B:E,2,0),0)</f>
        <v>0</v>
      </c>
      <c r="C46" t="s">
        <v>130</v>
      </c>
      <c r="D46" s="2">
        <f>IFERROR(VLOOKUP(Tabela3[[#This Row],[Servidor]],[1]Plan1!B:E,3,0),0)</f>
        <v>0</v>
      </c>
      <c r="E46" s="2">
        <f>IFERROR(VLOOKUP(Tabela3[[#This Row],[Servidor]],[1]Plan1!B:E,4,0),0)</f>
        <v>0</v>
      </c>
      <c r="F46" t="s">
        <v>104</v>
      </c>
    </row>
    <row r="47" spans="1:8" hidden="1" x14ac:dyDescent="0.25">
      <c r="A47" s="11">
        <v>43525</v>
      </c>
      <c r="B47" s="13">
        <f>IFERROR(VLOOKUP(Tabela3[[#This Row],[Servidor]],[1]Plan1!B:E,2,0),0)</f>
        <v>0</v>
      </c>
      <c r="C47" t="s">
        <v>131</v>
      </c>
      <c r="D47" s="2">
        <f>IFERROR(VLOOKUP(Tabela3[[#This Row],[Servidor]],[1]Plan1!B:E,3,0),0)</f>
        <v>0</v>
      </c>
      <c r="E47" s="2">
        <f>IFERROR(VLOOKUP(Tabela3[[#This Row],[Servidor]],[1]Plan1!B:E,4,0),0)</f>
        <v>0</v>
      </c>
      <c r="F47" t="s">
        <v>98</v>
      </c>
    </row>
    <row r="48" spans="1:8" hidden="1" x14ac:dyDescent="0.25">
      <c r="A48" s="11">
        <v>43556</v>
      </c>
      <c r="B48" s="13">
        <f>IFERROR(VLOOKUP(Tabela3[[#This Row],[Servidor]],[1]Plan1!B:E,2,0),0)</f>
        <v>0</v>
      </c>
      <c r="C48" t="s">
        <v>132</v>
      </c>
      <c r="D48" s="2">
        <f>IFERROR(VLOOKUP(Tabela3[[#This Row],[Servidor]],[1]Plan1!B:E,3,0),0)</f>
        <v>0</v>
      </c>
      <c r="E48" s="2">
        <f>IFERROR(VLOOKUP(Tabela3[[#This Row],[Servidor]],[1]Plan1!B:E,4,0),0)</f>
        <v>0</v>
      </c>
      <c r="F48" t="s">
        <v>172</v>
      </c>
      <c r="H48" s="3"/>
    </row>
    <row r="49" spans="1:6" hidden="1" x14ac:dyDescent="0.25">
      <c r="A49" s="11">
        <v>43586</v>
      </c>
      <c r="B49" s="13">
        <f>IFERROR(VLOOKUP(Tabela3[[#This Row],[Servidor]],[1]Plan1!B:E,2,0),0)</f>
        <v>0</v>
      </c>
      <c r="C49" t="s">
        <v>115</v>
      </c>
      <c r="D49" s="2">
        <f>IFERROR(VLOOKUP(Tabela3[[#This Row],[Servidor]],[1]Plan1!B:E,3,0),0)</f>
        <v>0</v>
      </c>
      <c r="E49" s="2">
        <f>IFERROR(VLOOKUP(Tabela3[[#This Row],[Servidor]],[1]Plan1!B:E,4,0),0)</f>
        <v>0</v>
      </c>
      <c r="F49" t="s">
        <v>98</v>
      </c>
    </row>
    <row r="50" spans="1:6" hidden="1" x14ac:dyDescent="0.25">
      <c r="A50" s="11">
        <v>43617</v>
      </c>
      <c r="B50" s="13">
        <f>IFERROR(VLOOKUP(Tabela3[[#This Row],[Servidor]],[1]Plan1!B:E,2,0),0)</f>
        <v>0</v>
      </c>
      <c r="C50" s="2" t="s">
        <v>133</v>
      </c>
      <c r="D50" s="2">
        <f>IFERROR(VLOOKUP(Tabela3[[#This Row],[Servidor]],[1]Plan1!B:E,3,0),0)</f>
        <v>0</v>
      </c>
      <c r="E50" s="2">
        <f>IFERROR(VLOOKUP(Tabela3[[#This Row],[Servidor]],[1]Plan1!B:E,4,0),0)</f>
        <v>0</v>
      </c>
      <c r="F50" t="s">
        <v>98</v>
      </c>
    </row>
    <row r="51" spans="1:6" hidden="1" x14ac:dyDescent="0.25">
      <c r="A51" s="11">
        <v>43647</v>
      </c>
      <c r="B51" s="13"/>
      <c r="C51" t="s">
        <v>96</v>
      </c>
      <c r="D51" s="2"/>
      <c r="E51" s="2"/>
      <c r="F51"/>
    </row>
    <row r="52" spans="1:6" hidden="1" x14ac:dyDescent="0.25">
      <c r="A52" s="11">
        <v>43678</v>
      </c>
      <c r="B52" s="13"/>
      <c r="C52" t="s">
        <v>96</v>
      </c>
      <c r="D52" s="2"/>
      <c r="E52" s="2"/>
      <c r="F52"/>
    </row>
    <row r="53" spans="1:6" hidden="1" x14ac:dyDescent="0.25">
      <c r="A53" s="11">
        <v>43709</v>
      </c>
      <c r="B53" s="13"/>
      <c r="C53" t="s">
        <v>96</v>
      </c>
      <c r="D53" s="2"/>
      <c r="E53" s="2"/>
      <c r="F53"/>
    </row>
    <row r="54" spans="1:6" hidden="1" x14ac:dyDescent="0.25">
      <c r="A54" s="11">
        <v>43739</v>
      </c>
      <c r="B54" s="13">
        <f>IFERROR(VLOOKUP(Tabela3[[#This Row],[Servidor]],[1]Plan1!B:E,2,0),0)</f>
        <v>0</v>
      </c>
      <c r="C54" t="s">
        <v>134</v>
      </c>
      <c r="D54" s="2">
        <f>IFERROR(VLOOKUP(Tabela3[[#This Row],[Servidor]],[1]Plan1!B:E,3,0),0)</f>
        <v>0</v>
      </c>
      <c r="E54" s="2">
        <f>IFERROR(VLOOKUP(Tabela3[[#This Row],[Servidor]],[1]Plan1!B:E,4,0),0)</f>
        <v>0</v>
      </c>
      <c r="F54" t="s">
        <v>98</v>
      </c>
    </row>
    <row r="55" spans="1:6" hidden="1" x14ac:dyDescent="0.25">
      <c r="A55" s="11">
        <v>43739</v>
      </c>
      <c r="B55" s="13">
        <f>IFERROR(VLOOKUP(Tabela3[[#This Row],[Servidor]],[1]Plan1!B:E,2,0),0)</f>
        <v>0</v>
      </c>
      <c r="C55" t="s">
        <v>135</v>
      </c>
      <c r="D55" s="2">
        <f>IFERROR(VLOOKUP(Tabela3[[#This Row],[Servidor]],[1]Plan1!B:E,3,0),0)</f>
        <v>0</v>
      </c>
      <c r="E55" s="2">
        <f>IFERROR(VLOOKUP(Tabela3[[#This Row],[Servidor]],[1]Plan1!B:E,4,0),0)</f>
        <v>0</v>
      </c>
      <c r="F55" t="s">
        <v>98</v>
      </c>
    </row>
    <row r="56" spans="1:6" hidden="1" x14ac:dyDescent="0.25">
      <c r="A56" s="11">
        <v>43770</v>
      </c>
      <c r="B56" s="13"/>
      <c r="C56" t="s">
        <v>96</v>
      </c>
      <c r="D56" s="2"/>
      <c r="E56" s="2"/>
      <c r="F56"/>
    </row>
    <row r="57" spans="1:6" hidden="1" x14ac:dyDescent="0.25">
      <c r="A57" s="11">
        <v>43800</v>
      </c>
      <c r="B57" s="13">
        <f>IFERROR(VLOOKUP(Tabela3[[#This Row],[Servidor]],[1]Plan1!B:E,2,0),0)</f>
        <v>0</v>
      </c>
      <c r="C57" t="s">
        <v>136</v>
      </c>
      <c r="D57" s="2">
        <f>IFERROR(VLOOKUP(Tabela3[[#This Row],[Servidor]],[1]Plan1!B:E,3,0),0)</f>
        <v>0</v>
      </c>
      <c r="E57" s="2">
        <f>IFERROR(VLOOKUP(Tabela3[[#This Row],[Servidor]],[1]Plan1!B:E,4,0),0)</f>
        <v>0</v>
      </c>
      <c r="F57" t="s">
        <v>98</v>
      </c>
    </row>
    <row r="58" spans="1:6" hidden="1" x14ac:dyDescent="0.25">
      <c r="A58" s="11">
        <v>43831</v>
      </c>
      <c r="B58" s="13">
        <f>IFERROR(VLOOKUP(Tabela3[[#This Row],[Servidor]],[1]Plan1!B:E,2,0),0)</f>
        <v>0</v>
      </c>
      <c r="C58" t="s">
        <v>137</v>
      </c>
      <c r="D58" s="2">
        <f>IFERROR(VLOOKUP(Tabela3[[#This Row],[Servidor]],[1]Plan1!B:E,3,0),0)</f>
        <v>0</v>
      </c>
      <c r="E58" s="2">
        <f>IFERROR(VLOOKUP(Tabela3[[#This Row],[Servidor]],[1]Plan1!B:E,4,0),0)</f>
        <v>0</v>
      </c>
      <c r="F58" t="s">
        <v>98</v>
      </c>
    </row>
    <row r="59" spans="1:6" hidden="1" x14ac:dyDescent="0.25">
      <c r="A59" s="11">
        <v>43862</v>
      </c>
      <c r="B59" s="13">
        <f>IFERROR(VLOOKUP(Tabela3[[#This Row],[Servidor]],[1]Plan1!B:E,2,0),0)</f>
        <v>0</v>
      </c>
      <c r="C59" t="s">
        <v>138</v>
      </c>
      <c r="D59" s="2">
        <f>IFERROR(VLOOKUP(Tabela3[[#This Row],[Servidor]],[1]Plan1!B:E,3,0),0)</f>
        <v>0</v>
      </c>
      <c r="E59" s="2">
        <f>IFERROR(VLOOKUP(Tabela3[[#This Row],[Servidor]],[1]Plan1!B:E,4,0),0)</f>
        <v>0</v>
      </c>
      <c r="F59" t="s">
        <v>98</v>
      </c>
    </row>
    <row r="60" spans="1:6" hidden="1" x14ac:dyDescent="0.25">
      <c r="A60" s="11">
        <v>43891</v>
      </c>
      <c r="B60" s="13"/>
      <c r="C60" t="s">
        <v>96</v>
      </c>
      <c r="D60" s="2"/>
      <c r="E60" s="2"/>
      <c r="F60"/>
    </row>
    <row r="61" spans="1:6" hidden="1" x14ac:dyDescent="0.25">
      <c r="A61" s="11">
        <v>43922</v>
      </c>
      <c r="B61" s="13"/>
      <c r="C61" t="s">
        <v>96</v>
      </c>
      <c r="D61" s="2"/>
      <c r="E61" s="2"/>
      <c r="F61"/>
    </row>
    <row r="62" spans="1:6" hidden="1" x14ac:dyDescent="0.25">
      <c r="A62" s="11">
        <v>43952</v>
      </c>
      <c r="B62" s="13"/>
      <c r="C62" t="s">
        <v>96</v>
      </c>
      <c r="D62" s="2"/>
      <c r="E62" s="2"/>
      <c r="F62"/>
    </row>
    <row r="63" spans="1:6" hidden="1" x14ac:dyDescent="0.25">
      <c r="A63" s="30">
        <v>44013</v>
      </c>
      <c r="B63" s="31">
        <f>IFERROR(VLOOKUP(Tabela3[[#This Row],[Servidor]],[1]Plan1!B:E,2,0),0)</f>
        <v>0</v>
      </c>
      <c r="C63" s="32" t="s">
        <v>58</v>
      </c>
      <c r="D63" s="33">
        <f>IFERROR(VLOOKUP(Tabela3[[#This Row],[Servidor]],[1]Plan1!B:E,3,0),0)</f>
        <v>0</v>
      </c>
      <c r="E63" s="33">
        <f>IFERROR(VLOOKUP(Tabela3[[#This Row],[Servidor]],[1]Plan1!B:E,4,0),0)</f>
        <v>0</v>
      </c>
      <c r="F63" s="32" t="s">
        <v>139</v>
      </c>
    </row>
    <row r="64" spans="1:6" hidden="1" x14ac:dyDescent="0.25">
      <c r="A64" s="30">
        <v>44013</v>
      </c>
      <c r="B64" s="31">
        <f>IFERROR(VLOOKUP(Tabela3[[#This Row],[Servidor]],[1]Plan1!B:E,2,0),0)</f>
        <v>0</v>
      </c>
      <c r="C64" s="32" t="s">
        <v>65</v>
      </c>
      <c r="D64" s="33">
        <f>IFERROR(VLOOKUP(Tabela3[[#This Row],[Servidor]],[1]Plan1!B:E,3,0),0)</f>
        <v>0</v>
      </c>
      <c r="E64" s="33">
        <f>IFERROR(VLOOKUP(Tabela3[[#This Row],[Servidor]],[1]Plan1!B:E,4,0),0)</f>
        <v>0</v>
      </c>
      <c r="F64" s="32" t="s">
        <v>139</v>
      </c>
    </row>
    <row r="65" spans="1:6" hidden="1" x14ac:dyDescent="0.25">
      <c r="A65" s="34">
        <v>44013</v>
      </c>
      <c r="B65" s="35">
        <f>IFERROR(VLOOKUP(Tabela3[[#This Row],[Servidor]],[1]Plan1!B:E,2,0),0)</f>
        <v>0</v>
      </c>
      <c r="C65" s="36" t="s">
        <v>72</v>
      </c>
      <c r="D65" s="37">
        <f>IFERROR(VLOOKUP(Tabela3[[#This Row],[Servidor]],[1]Plan1!B:E,3,0),0)</f>
        <v>0</v>
      </c>
      <c r="E65" s="37">
        <f>IFERROR(VLOOKUP(Tabela3[[#This Row],[Servidor]],[1]Plan1!B:E,4,0),0)</f>
        <v>0</v>
      </c>
      <c r="F65" s="36" t="s">
        <v>139</v>
      </c>
    </row>
    <row r="66" spans="1:6" hidden="1" x14ac:dyDescent="0.25">
      <c r="A66" s="11">
        <v>44044</v>
      </c>
      <c r="B66" s="13">
        <f>IFERROR(VLOOKUP(Tabela3[[#This Row],[Servidor]],[1]Plan1!B:E,2,0),0)</f>
        <v>0</v>
      </c>
      <c r="C66" t="s">
        <v>31</v>
      </c>
      <c r="D66" s="2">
        <f>IFERROR(VLOOKUP(Tabela3[[#This Row],[Servidor]],[1]Plan1!B:E,3,0),0)</f>
        <v>0</v>
      </c>
      <c r="E66" s="2">
        <f>IFERROR(VLOOKUP(Tabela3[[#This Row],[Servidor]],[1]Plan1!B:E,4,0),0)</f>
        <v>0</v>
      </c>
      <c r="F66" s="5" t="s">
        <v>139</v>
      </c>
    </row>
    <row r="67" spans="1:6" hidden="1" x14ac:dyDescent="0.25">
      <c r="A67" s="11">
        <v>44044</v>
      </c>
      <c r="B67" s="13">
        <f>IFERROR(VLOOKUP(Tabela3[[#This Row],[Servidor]],[1]Plan1!B:E,2,0),0)</f>
        <v>0</v>
      </c>
      <c r="C67" t="s">
        <v>36</v>
      </c>
      <c r="D67" s="2">
        <f>IFERROR(VLOOKUP(Tabela3[[#This Row],[Servidor]],[1]Plan1!B:E,3,0),0)</f>
        <v>0</v>
      </c>
      <c r="E67" s="2">
        <f>IFERROR(VLOOKUP(Tabela3[[#This Row],[Servidor]],[1]Plan1!B:E,4,0),0)</f>
        <v>0</v>
      </c>
      <c r="F67" t="s">
        <v>98</v>
      </c>
    </row>
    <row r="68" spans="1:6" hidden="1" x14ac:dyDescent="0.25">
      <c r="A68" s="30">
        <v>44075</v>
      </c>
      <c r="B68" s="31">
        <f>IFERROR(VLOOKUP(Tabela3[[#This Row],[Servidor]],[1]Plan1!B:E,2,0),0)</f>
        <v>0</v>
      </c>
      <c r="C68" s="32" t="s">
        <v>18</v>
      </c>
      <c r="D68" s="33">
        <f>IFERROR(VLOOKUP(Tabela3[[#This Row],[Servidor]],[1]Plan1!B:E,3,0),0)</f>
        <v>0</v>
      </c>
      <c r="E68" s="33">
        <f>IFERROR(VLOOKUP(Tabela3[[#This Row],[Servidor]],[1]Plan1!B:E,4,0),0)</f>
        <v>0</v>
      </c>
      <c r="F68" s="32" t="s">
        <v>98</v>
      </c>
    </row>
    <row r="69" spans="1:6" hidden="1" x14ac:dyDescent="0.25">
      <c r="A69" s="30">
        <v>44075</v>
      </c>
      <c r="B69" s="31">
        <f>IFERROR(VLOOKUP(Tabela3[[#This Row],[Servidor]],[1]Plan1!B:E,2,0),0)</f>
        <v>0</v>
      </c>
      <c r="C69" s="32" t="s">
        <v>40</v>
      </c>
      <c r="D69" s="33">
        <f>IFERROR(VLOOKUP(Tabela3[[#This Row],[Servidor]],[1]Plan1!B:E,3,0),0)</f>
        <v>0</v>
      </c>
      <c r="E69" s="33">
        <f>IFERROR(VLOOKUP(Tabela3[[#This Row],[Servidor]],[1]Plan1!B:E,4,0),0)</f>
        <v>0</v>
      </c>
      <c r="F69" s="32" t="s">
        <v>98</v>
      </c>
    </row>
    <row r="70" spans="1:6" hidden="1" x14ac:dyDescent="0.25">
      <c r="A70" s="34">
        <v>44075</v>
      </c>
      <c r="B70" s="35">
        <f>IFERROR(VLOOKUP(Tabela3[[#This Row],[Servidor]],[1]Plan1!B:E,2,0),0)</f>
        <v>0</v>
      </c>
      <c r="C70" s="36" t="s">
        <v>41</v>
      </c>
      <c r="D70" s="37">
        <f>IFERROR(VLOOKUP(Tabela3[[#This Row],[Servidor]],[1]Plan1!B:E,3,0),0)</f>
        <v>0</v>
      </c>
      <c r="E70" s="37">
        <f>IFERROR(VLOOKUP(Tabela3[[#This Row],[Servidor]],[1]Plan1!B:E,4,0),0)</f>
        <v>0</v>
      </c>
      <c r="F70" s="36" t="s">
        <v>139</v>
      </c>
    </row>
    <row r="71" spans="1:6" hidden="1" x14ac:dyDescent="0.25">
      <c r="A71" s="23">
        <v>44105</v>
      </c>
      <c r="B71" s="24">
        <f>IFERROR(VLOOKUP(Tabela3[[#This Row],[Servidor]],[1]Plan1!B:E,2,0),0)</f>
        <v>0</v>
      </c>
      <c r="C71" s="19" t="s">
        <v>140</v>
      </c>
      <c r="D71" s="39">
        <f>IFERROR(VLOOKUP(Tabela3[[#This Row],[Servidor]],[1]Plan1!B:E,3,0),0)</f>
        <v>0</v>
      </c>
      <c r="E71" s="39">
        <f>IFERROR(VLOOKUP(Tabela3[[#This Row],[Servidor]],[1]Plan1!B:E,4,0),0)</f>
        <v>0</v>
      </c>
      <c r="F71" s="40" t="s">
        <v>139</v>
      </c>
    </row>
    <row r="72" spans="1:6" hidden="1" x14ac:dyDescent="0.25">
      <c r="A72" s="16">
        <v>44105</v>
      </c>
      <c r="B72" s="17">
        <f>IFERROR(VLOOKUP(Tabela3[[#This Row],[Servidor]],[1]Plan1!B:E,2,0),0)</f>
        <v>0</v>
      </c>
      <c r="C72" s="18" t="s">
        <v>24</v>
      </c>
      <c r="D72" s="25">
        <f>IFERROR(VLOOKUP(Tabela3[[#This Row],[Servidor]],[1]Plan1!B:E,3,0),0)</f>
        <v>0</v>
      </c>
      <c r="E72" s="25">
        <f>IFERROR(VLOOKUP(Tabela3[[#This Row],[Servidor]],[1]Plan1!B:E,4,0),0)</f>
        <v>0</v>
      </c>
      <c r="F72" s="32" t="s">
        <v>139</v>
      </c>
    </row>
    <row r="73" spans="1:6" hidden="1" x14ac:dyDescent="0.25">
      <c r="A73" s="16">
        <v>44105</v>
      </c>
      <c r="B73" s="17">
        <f>IFERROR(VLOOKUP(Tabela3[[#This Row],[Servidor]],[1]Plan1!B:E,2,0),0)</f>
        <v>0</v>
      </c>
      <c r="C73" s="18" t="s">
        <v>31</v>
      </c>
      <c r="D73" s="25">
        <f>IFERROR(VLOOKUP(Tabela3[[#This Row],[Servidor]],[1]Plan1!B:E,3,0),0)</f>
        <v>0</v>
      </c>
      <c r="E73" s="25">
        <f>IFERROR(VLOOKUP(Tabela3[[#This Row],[Servidor]],[1]Plan1!B:E,4,0),0)</f>
        <v>0</v>
      </c>
      <c r="F73" s="32" t="s">
        <v>104</v>
      </c>
    </row>
    <row r="74" spans="1:6" hidden="1" x14ac:dyDescent="0.25">
      <c r="A74" s="16">
        <v>44105</v>
      </c>
      <c r="B74" s="17">
        <f>IFERROR(VLOOKUP(Tabela3[[#This Row],[Servidor]],[1]Plan1!B:E,2,0),0)</f>
        <v>0</v>
      </c>
      <c r="C74" s="18" t="s">
        <v>35</v>
      </c>
      <c r="D74" s="25">
        <f>IFERROR(VLOOKUP(Tabela3[[#This Row],[Servidor]],[1]Plan1!B:E,3,0),0)</f>
        <v>0</v>
      </c>
      <c r="E74" s="25">
        <f>IFERROR(VLOOKUP(Tabela3[[#This Row],[Servidor]],[1]Plan1!B:E,4,0),0)</f>
        <v>0</v>
      </c>
      <c r="F74" s="32" t="s">
        <v>98</v>
      </c>
    </row>
    <row r="75" spans="1:6" hidden="1" x14ac:dyDescent="0.25">
      <c r="A75" s="20">
        <v>44105</v>
      </c>
      <c r="B75" s="21">
        <f>IFERROR(VLOOKUP(Tabela3[[#This Row],[Servidor]],[1]Plan1!B:E,2,0),0)</f>
        <v>0</v>
      </c>
      <c r="C75" s="22" t="s">
        <v>41</v>
      </c>
      <c r="D75" s="41">
        <f>IFERROR(VLOOKUP(Tabela3[[#This Row],[Servidor]],[1]Plan1!B:E,3,0),0)</f>
        <v>0</v>
      </c>
      <c r="E75" s="41">
        <f>IFERROR(VLOOKUP(Tabela3[[#This Row],[Servidor]],[1]Plan1!B:E,4,0),0)</f>
        <v>0</v>
      </c>
      <c r="F75" s="36" t="s">
        <v>139</v>
      </c>
    </row>
    <row r="76" spans="1:6" hidden="1" x14ac:dyDescent="0.25">
      <c r="A76" s="42">
        <v>44197</v>
      </c>
      <c r="B76" s="43">
        <v>40558</v>
      </c>
      <c r="C76" s="40" t="s">
        <v>75</v>
      </c>
      <c r="D76" s="44">
        <f>IFERROR(VLOOKUP(Tabela3[[#This Row],[Servidor]],[1]Plan1!B:E,3,0),0)</f>
        <v>0</v>
      </c>
      <c r="E76" s="44">
        <f>IFERROR(VLOOKUP(Tabela3[[#This Row],[Servidor]],[1]Plan1!B:E,4,0),0)</f>
        <v>0</v>
      </c>
      <c r="F76" s="40" t="s">
        <v>139</v>
      </c>
    </row>
    <row r="77" spans="1:6" hidden="1" x14ac:dyDescent="0.25">
      <c r="A77" s="30">
        <v>44197</v>
      </c>
      <c r="B77" s="31">
        <f>IFERROR(VLOOKUP(Tabela3[[#This Row],[Servidor]],[1]Plan1!B:E,2,0),0)</f>
        <v>0</v>
      </c>
      <c r="C77" s="32" t="s">
        <v>53</v>
      </c>
      <c r="D77" s="33">
        <f>IFERROR(VLOOKUP(Tabela3[[#This Row],[Servidor]],[1]Plan1!B:E,3,0),0)</f>
        <v>0</v>
      </c>
      <c r="E77" s="33">
        <f>IFERROR(VLOOKUP(Tabela3[[#This Row],[Servidor]],[1]Plan1!B:E,4,0),0)</f>
        <v>0</v>
      </c>
      <c r="F77" s="32" t="s">
        <v>141</v>
      </c>
    </row>
    <row r="78" spans="1:6" hidden="1" x14ac:dyDescent="0.25">
      <c r="A78" s="30">
        <v>44197</v>
      </c>
      <c r="B78" s="31">
        <f>IFERROR(VLOOKUP(Tabela3[[#This Row],[Servidor]],[1]Plan1!B:E,2,0),0)</f>
        <v>0</v>
      </c>
      <c r="C78" s="32" t="s">
        <v>11</v>
      </c>
      <c r="D78" s="33">
        <f>IFERROR(VLOOKUP(Tabela3[[#This Row],[Servidor]],[1]Plan1!B:E,3,0),0)</f>
        <v>0</v>
      </c>
      <c r="E78" s="33">
        <f>IFERROR(VLOOKUP(Tabela3[[#This Row],[Servidor]],[1]Plan1!B:E,4,0),0)</f>
        <v>0</v>
      </c>
      <c r="F78" s="32" t="s">
        <v>139</v>
      </c>
    </row>
    <row r="79" spans="1:6" hidden="1" x14ac:dyDescent="0.25">
      <c r="A79" s="30">
        <v>44197</v>
      </c>
      <c r="B79" s="31">
        <f>IFERROR(VLOOKUP(Tabela3[[#This Row],[Servidor]],[1]Plan1!B:E,2,0),0)</f>
        <v>0</v>
      </c>
      <c r="C79" s="32" t="s">
        <v>5</v>
      </c>
      <c r="D79" s="33">
        <f>IFERROR(VLOOKUP(Tabela3[[#This Row],[Servidor]],[1]Plan1!B:E,3,0),0)</f>
        <v>0</v>
      </c>
      <c r="E79" s="33">
        <f>IFERROR(VLOOKUP(Tabela3[[#This Row],[Servidor]],[1]Plan1!B:E,4,0),0)</f>
        <v>0</v>
      </c>
      <c r="F79" s="32" t="s">
        <v>139</v>
      </c>
    </row>
    <row r="80" spans="1:6" hidden="1" x14ac:dyDescent="0.25">
      <c r="A80" s="34">
        <v>44197</v>
      </c>
      <c r="B80" s="35">
        <v>40520</v>
      </c>
      <c r="C80" s="36" t="s">
        <v>88</v>
      </c>
      <c r="D80" s="37" t="s">
        <v>89</v>
      </c>
      <c r="E80" s="37" t="s">
        <v>4</v>
      </c>
      <c r="F80" s="36" t="s">
        <v>139</v>
      </c>
    </row>
    <row r="81" spans="1:6" hidden="1" x14ac:dyDescent="0.25">
      <c r="A81" s="42">
        <v>44228</v>
      </c>
      <c r="B81" s="43">
        <f>IFERROR(VLOOKUP(Tabela3[[#This Row],[Servidor]],[1]Plan1!B:E,2,0),0)</f>
        <v>0</v>
      </c>
      <c r="C81" s="40" t="s">
        <v>22</v>
      </c>
      <c r="D81" s="44">
        <f>IFERROR(VLOOKUP(Tabela3[[#This Row],[Servidor]],[1]Plan1!B:E,3,0),0)</f>
        <v>0</v>
      </c>
      <c r="E81" s="44">
        <f>IFERROR(VLOOKUP(Tabela3[[#This Row],[Servidor]],[1]Plan1!B:E,4,0),0)</f>
        <v>0</v>
      </c>
      <c r="F81" s="40" t="s">
        <v>98</v>
      </c>
    </row>
    <row r="82" spans="1:6" hidden="1" x14ac:dyDescent="0.25">
      <c r="A82" s="30">
        <v>44228</v>
      </c>
      <c r="B82" s="31">
        <f>IFERROR(VLOOKUP(Tabela3[[#This Row],[Servidor]],[1]Plan1!B:E,2,0),0)</f>
        <v>0</v>
      </c>
      <c r="C82" s="32" t="s">
        <v>57</v>
      </c>
      <c r="D82" s="33">
        <f>IFERROR(VLOOKUP(Tabela3[[#This Row],[Servidor]],[1]Plan1!B:E,3,0),0)</f>
        <v>0</v>
      </c>
      <c r="E82" s="33">
        <f>IFERROR(VLOOKUP(Tabela3[[#This Row],[Servidor]],[1]Plan1!B:E,4,0),0)</f>
        <v>0</v>
      </c>
      <c r="F82" s="32" t="s">
        <v>98</v>
      </c>
    </row>
    <row r="83" spans="1:6" hidden="1" x14ac:dyDescent="0.25">
      <c r="A83" s="30">
        <v>44228</v>
      </c>
      <c r="B83" s="31">
        <f>IFERROR(VLOOKUP(Tabela3[[#This Row],[Servidor]],[1]Plan1!B:E,2,0),0)</f>
        <v>0</v>
      </c>
      <c r="C83" s="32" t="s">
        <v>75</v>
      </c>
      <c r="D83" s="33">
        <f>IFERROR(VLOOKUP(Tabela3[[#This Row],[Servidor]],[1]Plan1!B:E,3,0),0)</f>
        <v>0</v>
      </c>
      <c r="E83" s="33">
        <f>IFERROR(VLOOKUP(Tabela3[[#This Row],[Servidor]],[1]Plan1!B:E,4,0),0)</f>
        <v>0</v>
      </c>
      <c r="F83" s="32" t="s">
        <v>139</v>
      </c>
    </row>
    <row r="84" spans="1:6" hidden="1" x14ac:dyDescent="0.25">
      <c r="A84" s="34">
        <v>44228</v>
      </c>
      <c r="B84" s="35">
        <f>IFERROR(VLOOKUP(Tabela3[[#This Row],[Servidor]],[1]Plan1!B:E,2,0),0)</f>
        <v>0</v>
      </c>
      <c r="C84" s="36" t="s">
        <v>77</v>
      </c>
      <c r="D84" s="37">
        <f>IFERROR(VLOOKUP(Tabela3[[#This Row],[Servidor]],[1]Plan1!B:E,3,0),0)</f>
        <v>0</v>
      </c>
      <c r="E84" s="37">
        <f>IFERROR(VLOOKUP(Tabela3[[#This Row],[Servidor]],[1]Plan1!B:E,4,0),0)</f>
        <v>0</v>
      </c>
      <c r="F84" s="36" t="s">
        <v>98</v>
      </c>
    </row>
    <row r="85" spans="1:6" hidden="1" x14ac:dyDescent="0.25">
      <c r="A85" s="42">
        <v>44256</v>
      </c>
      <c r="B85" s="43">
        <f>IFERROR(VLOOKUP(Tabela3[[#This Row],[Servidor]],[1]Plan1!B:E,2,0),0)</f>
        <v>0</v>
      </c>
      <c r="C85" s="40" t="s">
        <v>6</v>
      </c>
      <c r="D85" s="44">
        <f>IFERROR(VLOOKUP(Tabela3[[#This Row],[Servidor]],[1]Plan1!B:E,3,0),0)</f>
        <v>0</v>
      </c>
      <c r="E85" s="44">
        <f>IFERROR(VLOOKUP(Tabela3[[#This Row],[Servidor]],[1]Plan1!B:E,4,0),0)</f>
        <v>0</v>
      </c>
      <c r="F85" s="40" t="s">
        <v>98</v>
      </c>
    </row>
    <row r="86" spans="1:6" hidden="1" x14ac:dyDescent="0.25">
      <c r="A86" s="30">
        <v>44256</v>
      </c>
      <c r="B86" s="31">
        <f>IFERROR(VLOOKUP(Tabela3[[#This Row],[Servidor]],[1]Plan1!B:E,2,0),0)</f>
        <v>0</v>
      </c>
      <c r="C86" s="32" t="s">
        <v>33</v>
      </c>
      <c r="D86" s="33">
        <f>IFERROR(VLOOKUP(Tabela3[[#This Row],[Servidor]],[1]Plan1!B:E,3,0),0)</f>
        <v>0</v>
      </c>
      <c r="E86" s="33">
        <f>IFERROR(VLOOKUP(Tabela3[[#This Row],[Servidor]],[1]Plan1!B:E,4,0),0)</f>
        <v>0</v>
      </c>
      <c r="F86" s="32" t="s">
        <v>98</v>
      </c>
    </row>
    <row r="87" spans="1:6" hidden="1" x14ac:dyDescent="0.25">
      <c r="A87" s="30">
        <v>44256</v>
      </c>
      <c r="B87" s="31">
        <f>IFERROR(VLOOKUP(Tabela3[[#This Row],[Servidor]],[1]Plan1!B:E,2,0),0)</f>
        <v>0</v>
      </c>
      <c r="C87" s="32" t="s">
        <v>84</v>
      </c>
      <c r="D87" s="33" t="s">
        <v>85</v>
      </c>
      <c r="E87" s="33" t="s">
        <v>4</v>
      </c>
      <c r="F87" s="32" t="s">
        <v>104</v>
      </c>
    </row>
    <row r="88" spans="1:6" hidden="1" x14ac:dyDescent="0.25">
      <c r="A88" s="30">
        <v>44256</v>
      </c>
      <c r="B88" s="31">
        <f>IFERROR(VLOOKUP(Tabela3[[#This Row],[Servidor]],[1]Plan1!B:E,2,0),0)</f>
        <v>0</v>
      </c>
      <c r="C88" s="32" t="s">
        <v>42</v>
      </c>
      <c r="D88" s="33">
        <f>IFERROR(VLOOKUP(Tabela3[[#This Row],[Servidor]],[1]Plan1!B:E,3,0),0)</f>
        <v>0</v>
      </c>
      <c r="E88" s="33">
        <f>IFERROR(VLOOKUP(Tabela3[[#This Row],[Servidor]],[1]Plan1!B:E,4,0),0)</f>
        <v>0</v>
      </c>
      <c r="F88" s="32" t="s">
        <v>98</v>
      </c>
    </row>
    <row r="89" spans="1:6" hidden="1" x14ac:dyDescent="0.25">
      <c r="A89" s="30">
        <v>44256</v>
      </c>
      <c r="B89" s="31">
        <f>IFERROR(VLOOKUP(Tabela3[[#This Row],[Servidor]],[1]Plan1!B:E,2,0),0)</f>
        <v>0</v>
      </c>
      <c r="C89" s="32" t="s">
        <v>55</v>
      </c>
      <c r="D89" s="33">
        <f>IFERROR(VLOOKUP(Tabela3[[#This Row],[Servidor]],[1]Plan1!B:E,3,0),0)</f>
        <v>0</v>
      </c>
      <c r="E89" s="33">
        <f>IFERROR(VLOOKUP(Tabela3[[#This Row],[Servidor]],[1]Plan1!B:E,4,0),0)</f>
        <v>0</v>
      </c>
      <c r="F89" s="32" t="s">
        <v>98</v>
      </c>
    </row>
    <row r="90" spans="1:6" hidden="1" x14ac:dyDescent="0.25">
      <c r="A90" s="30">
        <v>44256</v>
      </c>
      <c r="B90" s="31">
        <f>IFERROR(VLOOKUP(Tabela3[[#This Row],[Servidor]],[1]Plan1!B:E,2,0),0)</f>
        <v>0</v>
      </c>
      <c r="C90" s="32" t="s">
        <v>61</v>
      </c>
      <c r="D90" s="33">
        <f>IFERROR(VLOOKUP(Tabela3[[#This Row],[Servidor]],[1]Plan1!B:E,3,0),0)</f>
        <v>0</v>
      </c>
      <c r="E90" s="33">
        <f>IFERROR(VLOOKUP(Tabela3[[#This Row],[Servidor]],[1]Plan1!B:E,4,0),0)</f>
        <v>0</v>
      </c>
      <c r="F90" s="32" t="s">
        <v>98</v>
      </c>
    </row>
    <row r="91" spans="1:6" hidden="1" x14ac:dyDescent="0.25">
      <c r="A91" s="30">
        <v>44256</v>
      </c>
      <c r="B91" s="31">
        <f>IFERROR(VLOOKUP(Tabela3[[#This Row],[Servidor]],[1]Plan1!B:E,2,0),0)</f>
        <v>0</v>
      </c>
      <c r="C91" s="32" t="s">
        <v>62</v>
      </c>
      <c r="D91" s="33">
        <f>IFERROR(VLOOKUP(Tabela3[[#This Row],[Servidor]],[1]Plan1!B:E,3,0),0)</f>
        <v>0</v>
      </c>
      <c r="E91" s="33">
        <f>IFERROR(VLOOKUP(Tabela3[[#This Row],[Servidor]],[1]Plan1!B:E,4,0),0)</f>
        <v>0</v>
      </c>
      <c r="F91" s="32" t="s">
        <v>98</v>
      </c>
    </row>
    <row r="92" spans="1:6" hidden="1" x14ac:dyDescent="0.25">
      <c r="A92" s="30">
        <v>44256</v>
      </c>
      <c r="B92" s="31">
        <f>IFERROR(VLOOKUP(Tabela3[[#This Row],[Servidor]],[1]Plan1!B:E,2,0),0)</f>
        <v>0</v>
      </c>
      <c r="C92" s="32" t="s">
        <v>66</v>
      </c>
      <c r="D92" s="33">
        <f>IFERROR(VLOOKUP(Tabela3[[#This Row],[Servidor]],[1]Plan1!B:E,3,0),0)</f>
        <v>0</v>
      </c>
      <c r="E92" s="33">
        <f>IFERROR(VLOOKUP(Tabela3[[#This Row],[Servidor]],[1]Plan1!B:E,4,0),0)</f>
        <v>0</v>
      </c>
      <c r="F92" s="32" t="s">
        <v>98</v>
      </c>
    </row>
    <row r="93" spans="1:6" hidden="1" x14ac:dyDescent="0.25">
      <c r="A93" s="30">
        <v>44256</v>
      </c>
      <c r="B93" s="31">
        <f>IFERROR(VLOOKUP(Tabela3[[#This Row],[Servidor]],[1]Plan1!B:E,2,0),0)</f>
        <v>0</v>
      </c>
      <c r="C93" s="32" t="s">
        <v>69</v>
      </c>
      <c r="D93" s="33">
        <f>IFERROR(VLOOKUP(Tabela3[[#This Row],[Servidor]],[1]Plan1!B:E,3,0),0)</f>
        <v>0</v>
      </c>
      <c r="E93" s="33">
        <f>IFERROR(VLOOKUP(Tabela3[[#This Row],[Servidor]],[1]Plan1!B:E,4,0),0)</f>
        <v>0</v>
      </c>
      <c r="F93" s="32" t="s">
        <v>98</v>
      </c>
    </row>
    <row r="94" spans="1:6" hidden="1" x14ac:dyDescent="0.25">
      <c r="A94" s="30">
        <v>44256</v>
      </c>
      <c r="B94" s="31">
        <f>IFERROR(VLOOKUP(Tabela3[[#This Row],[Servidor]],[1]Plan1!B:E,2,0),0)</f>
        <v>0</v>
      </c>
      <c r="C94" s="32" t="s">
        <v>70</v>
      </c>
      <c r="D94" s="33">
        <f>IFERROR(VLOOKUP(Tabela3[[#This Row],[Servidor]],[1]Plan1!B:E,3,0),0)</f>
        <v>0</v>
      </c>
      <c r="E94" s="33">
        <f>IFERROR(VLOOKUP(Tabela3[[#This Row],[Servidor]],[1]Plan1!B:E,4,0),0)</f>
        <v>0</v>
      </c>
      <c r="F94" s="32" t="s">
        <v>98</v>
      </c>
    </row>
    <row r="95" spans="1:6" hidden="1" x14ac:dyDescent="0.25">
      <c r="A95" s="30">
        <v>44256</v>
      </c>
      <c r="B95" s="31">
        <f>IFERROR(VLOOKUP(Tabela3[[#This Row],[Servidor]],[1]Plan1!B:E,2,0),0)</f>
        <v>0</v>
      </c>
      <c r="C95" s="32" t="s">
        <v>90</v>
      </c>
      <c r="D95" s="33" t="s">
        <v>91</v>
      </c>
      <c r="E95" s="33" t="s">
        <v>4</v>
      </c>
      <c r="F95" s="32" t="s">
        <v>104</v>
      </c>
    </row>
    <row r="96" spans="1:6" hidden="1" x14ac:dyDescent="0.25">
      <c r="A96" s="30">
        <v>44256</v>
      </c>
      <c r="B96" s="31">
        <f>IFERROR(VLOOKUP(Tabela3[[#This Row],[Servidor]],[1]Plan1!B:E,2,0),0)</f>
        <v>0</v>
      </c>
      <c r="C96" s="32" t="s">
        <v>75</v>
      </c>
      <c r="D96" s="33">
        <f>IFERROR(VLOOKUP(Tabela3[[#This Row],[Servidor]],[1]Plan1!B:E,3,0),0)</f>
        <v>0</v>
      </c>
      <c r="E96" s="33">
        <f>IFERROR(VLOOKUP(Tabela3[[#This Row],[Servidor]],[1]Plan1!B:E,4,0),0)</f>
        <v>0</v>
      </c>
      <c r="F96" s="32" t="s">
        <v>98</v>
      </c>
    </row>
    <row r="97" spans="1:6" hidden="1" x14ac:dyDescent="0.25">
      <c r="A97" s="30">
        <v>44256</v>
      </c>
      <c r="B97" s="31">
        <f>IFERROR(VLOOKUP(Tabela3[[#This Row],[Servidor]],[1]Plan1!B:E,2,0),0)</f>
        <v>0</v>
      </c>
      <c r="C97" s="32" t="s">
        <v>76</v>
      </c>
      <c r="D97" s="33">
        <f>IFERROR(VLOOKUP(Tabela3[[#This Row],[Servidor]],[1]Plan1!B:E,3,0),0)</f>
        <v>0</v>
      </c>
      <c r="E97" s="33">
        <f>IFERROR(VLOOKUP(Tabela3[[#This Row],[Servidor]],[1]Plan1!B:E,4,0),0)</f>
        <v>0</v>
      </c>
      <c r="F97" s="32" t="s">
        <v>98</v>
      </c>
    </row>
    <row r="98" spans="1:6" hidden="1" x14ac:dyDescent="0.25">
      <c r="A98" s="30">
        <v>44256</v>
      </c>
      <c r="B98" s="31">
        <f>IFERROR(VLOOKUP(Tabela3[[#This Row],[Servidor]],[1]Plan1!B:E,2,0),0)</f>
        <v>0</v>
      </c>
      <c r="C98" s="32" t="s">
        <v>78</v>
      </c>
      <c r="D98" s="33">
        <f>IFERROR(VLOOKUP(Tabela3[[#This Row],[Servidor]],[1]Plan1!B:E,3,0),0)</f>
        <v>0</v>
      </c>
      <c r="E98" s="33">
        <f>IFERROR(VLOOKUP(Tabela3[[#This Row],[Servidor]],[1]Plan1!B:E,4,0),0)</f>
        <v>0</v>
      </c>
      <c r="F98" s="32" t="s">
        <v>98</v>
      </c>
    </row>
    <row r="99" spans="1:6" hidden="1" x14ac:dyDescent="0.25">
      <c r="A99" s="30">
        <v>44256</v>
      </c>
      <c r="B99" s="31">
        <f>IFERROR(VLOOKUP(Tabela3[[#This Row],[Servidor]],[1]Plan1!B:E,2,0),0)</f>
        <v>0</v>
      </c>
      <c r="C99" s="32" t="s">
        <v>79</v>
      </c>
      <c r="D99" s="33">
        <f>IFERROR(VLOOKUP(Tabela3[[#This Row],[Servidor]],[1]Plan1!B:E,3,0),0)</f>
        <v>0</v>
      </c>
      <c r="E99" s="33">
        <f>IFERROR(VLOOKUP(Tabela3[[#This Row],[Servidor]],[1]Plan1!B:E,4,0),0)</f>
        <v>0</v>
      </c>
      <c r="F99" s="32" t="s">
        <v>98</v>
      </c>
    </row>
    <row r="100" spans="1:6" hidden="1" x14ac:dyDescent="0.25">
      <c r="A100" s="34">
        <v>44256</v>
      </c>
      <c r="B100" s="35">
        <f>IFERROR(VLOOKUP(Tabela3[[#This Row],[Servidor]],[1]Plan1!B:E,2,0),0)</f>
        <v>0</v>
      </c>
      <c r="C100" s="36" t="s">
        <v>82</v>
      </c>
      <c r="D100" s="37">
        <f>IFERROR(VLOOKUP(Tabela3[[#This Row],[Servidor]],[1]Plan1!B:E,3,0),0)</f>
        <v>0</v>
      </c>
      <c r="E100" s="37">
        <f>IFERROR(VLOOKUP(Tabela3[[#This Row],[Servidor]],[1]Plan1!B:E,4,0),0)</f>
        <v>0</v>
      </c>
      <c r="F100" s="36" t="s">
        <v>98</v>
      </c>
    </row>
    <row r="101" spans="1:6" hidden="1" x14ac:dyDescent="0.25">
      <c r="A101" s="42">
        <v>44287</v>
      </c>
      <c r="B101" s="43">
        <f>IFERROR(VLOOKUP(Tabela3[[#This Row],[Servidor]],[1]Plan1!B:E,2,0),0)</f>
        <v>0</v>
      </c>
      <c r="C101" s="40" t="s">
        <v>9</v>
      </c>
      <c r="D101" s="44">
        <f>IFERROR(VLOOKUP(Tabela3[[#This Row],[Servidor]],[1]Plan1!B:E,3,0),0)</f>
        <v>0</v>
      </c>
      <c r="E101" s="44">
        <f>IFERROR(VLOOKUP(Tabela3[[#This Row],[Servidor]],[1]Plan1!B:E,4,0),0)</f>
        <v>0</v>
      </c>
      <c r="F101" s="40" t="s">
        <v>104</v>
      </c>
    </row>
    <row r="102" spans="1:6" hidden="1" x14ac:dyDescent="0.25">
      <c r="A102" s="30">
        <v>44287</v>
      </c>
      <c r="B102" s="31">
        <f>IFERROR(VLOOKUP(Tabela3[[#This Row],[Servidor]],[1]Plan1!B:E,2,0),0)</f>
        <v>0</v>
      </c>
      <c r="C102" s="32" t="s">
        <v>12</v>
      </c>
      <c r="D102" s="33">
        <f>IFERROR(VLOOKUP(Tabela3[[#This Row],[Servidor]],[1]Plan1!B:E,3,0),0)</f>
        <v>0</v>
      </c>
      <c r="E102" s="33">
        <f>IFERROR(VLOOKUP(Tabela3[[#This Row],[Servidor]],[1]Plan1!B:E,4,0),0)</f>
        <v>0</v>
      </c>
      <c r="F102" s="32" t="s">
        <v>98</v>
      </c>
    </row>
    <row r="103" spans="1:6" hidden="1" x14ac:dyDescent="0.25">
      <c r="A103" s="30">
        <v>44287</v>
      </c>
      <c r="B103" s="31">
        <f>IFERROR(VLOOKUP(Tabela3[[#This Row],[Servidor]],[1]Plan1!B:E,2,0),0)</f>
        <v>0</v>
      </c>
      <c r="C103" s="32" t="s">
        <v>14</v>
      </c>
      <c r="D103" s="33">
        <f>IFERROR(VLOOKUP(Tabela3[[#This Row],[Servidor]],[1]Plan1!B:E,3,0),0)</f>
        <v>0</v>
      </c>
      <c r="E103" s="33">
        <f>IFERROR(VLOOKUP(Tabela3[[#This Row],[Servidor]],[1]Plan1!B:E,4,0),0)</f>
        <v>0</v>
      </c>
      <c r="F103" s="32" t="s">
        <v>98</v>
      </c>
    </row>
    <row r="104" spans="1:6" hidden="1" x14ac:dyDescent="0.25">
      <c r="A104" s="34">
        <v>44287</v>
      </c>
      <c r="B104" s="35">
        <f>IFERROR(VLOOKUP(Tabela3[[#This Row],[Servidor]],[1]Plan1!B:E,2,0),0)</f>
        <v>0</v>
      </c>
      <c r="C104" s="36" t="s">
        <v>28</v>
      </c>
      <c r="D104" s="37">
        <f>IFERROR(VLOOKUP(Tabela3[[#This Row],[Servidor]],[1]Plan1!B:E,3,0),0)</f>
        <v>0</v>
      </c>
      <c r="E104" s="37">
        <f>IFERROR(VLOOKUP(Tabela3[[#This Row],[Servidor]],[1]Plan1!B:E,4,0),0)</f>
        <v>0</v>
      </c>
      <c r="F104" s="36" t="s">
        <v>98</v>
      </c>
    </row>
    <row r="105" spans="1:6" hidden="1" x14ac:dyDescent="0.25">
      <c r="A105" s="23">
        <v>44317</v>
      </c>
      <c r="B105" s="24">
        <f>IFERROR(VLOOKUP(Tabela3[[#This Row],[Servidor]],[1]Plan1!B:E,2,0),0)</f>
        <v>0</v>
      </c>
      <c r="C105" s="19" t="s">
        <v>8</v>
      </c>
      <c r="D105" s="39">
        <f>IFERROR(VLOOKUP(Tabela3[[#This Row],[Servidor]],[1]Plan1!B:E,3,0),0)</f>
        <v>0</v>
      </c>
      <c r="E105" s="39">
        <f>IFERROR(VLOOKUP(Tabela3[[#This Row],[Servidor]],[1]Plan1!B:E,4,0),0)</f>
        <v>0</v>
      </c>
      <c r="F105" s="19" t="s">
        <v>98</v>
      </c>
    </row>
    <row r="106" spans="1:6" hidden="1" x14ac:dyDescent="0.25">
      <c r="A106" s="16">
        <v>44317</v>
      </c>
      <c r="B106" s="17">
        <f>IFERROR(VLOOKUP(Tabela3[[#This Row],[Servidor]],[1]Plan1!B:E,2,0),0)</f>
        <v>0</v>
      </c>
      <c r="C106" s="18" t="s">
        <v>13</v>
      </c>
      <c r="D106" s="25">
        <f>IFERROR(VLOOKUP(Tabela3[[#This Row],[Servidor]],[1]Plan1!B:E,3,0),0)</f>
        <v>0</v>
      </c>
      <c r="E106" s="25">
        <f>IFERROR(VLOOKUP(Tabela3[[#This Row],[Servidor]],[1]Plan1!B:E,4,0),0)</f>
        <v>0</v>
      </c>
      <c r="F106" s="18" t="s">
        <v>98</v>
      </c>
    </row>
    <row r="107" spans="1:6" hidden="1" x14ac:dyDescent="0.25">
      <c r="A107" s="16">
        <v>44317</v>
      </c>
      <c r="B107" s="17">
        <f>IFERROR(VLOOKUP(Tabela3[[#This Row],[Servidor]],[1]Plan1!B:E,2,0),0)</f>
        <v>0</v>
      </c>
      <c r="C107" s="18" t="s">
        <v>23</v>
      </c>
      <c r="D107" s="25">
        <f>IFERROR(VLOOKUP(Tabela3[[#This Row],[Servidor]],[1]Plan1!B:E,3,0),0)</f>
        <v>0</v>
      </c>
      <c r="E107" s="25">
        <f>IFERROR(VLOOKUP(Tabela3[[#This Row],[Servidor]],[1]Plan1!B:E,4,0),0)</f>
        <v>0</v>
      </c>
      <c r="F107" s="18" t="s">
        <v>98</v>
      </c>
    </row>
    <row r="108" spans="1:6" hidden="1" x14ac:dyDescent="0.25">
      <c r="A108" s="16">
        <v>44317</v>
      </c>
      <c r="B108" s="17">
        <f>IFERROR(VLOOKUP(Tabela3[[#This Row],[Servidor]],[1]Plan1!B:E,2,0),0)</f>
        <v>0</v>
      </c>
      <c r="C108" s="18" t="s">
        <v>34</v>
      </c>
      <c r="D108" s="25">
        <f>IFERROR(VLOOKUP(Tabela3[[#This Row],[Servidor]],[1]Plan1!B:E,3,0),0)</f>
        <v>0</v>
      </c>
      <c r="E108" s="25">
        <f>IFERROR(VLOOKUP(Tabela3[[#This Row],[Servidor]],[1]Plan1!B:E,4,0),0)</f>
        <v>0</v>
      </c>
      <c r="F108" s="18" t="s">
        <v>98</v>
      </c>
    </row>
    <row r="109" spans="1:6" hidden="1" x14ac:dyDescent="0.25">
      <c r="A109" s="16">
        <v>44317</v>
      </c>
      <c r="B109" s="17">
        <v>41565</v>
      </c>
      <c r="C109" s="18" t="s">
        <v>86</v>
      </c>
      <c r="D109" s="25" t="s">
        <v>87</v>
      </c>
      <c r="E109" s="25" t="s">
        <v>83</v>
      </c>
      <c r="F109" s="18" t="s">
        <v>98</v>
      </c>
    </row>
    <row r="110" spans="1:6" hidden="1" x14ac:dyDescent="0.25">
      <c r="A110" s="20">
        <v>44317</v>
      </c>
      <c r="B110" s="21">
        <f>IFERROR(VLOOKUP(Tabela3[[#This Row],[Servidor]],[1]Plan1!B:E,2,0),0)</f>
        <v>0</v>
      </c>
      <c r="C110" s="22" t="s">
        <v>59</v>
      </c>
      <c r="D110" s="41">
        <f>IFERROR(VLOOKUP(Tabela3[[#This Row],[Servidor]],[1]Plan1!B:E,3,0),0)</f>
        <v>0</v>
      </c>
      <c r="E110" s="41">
        <f>IFERROR(VLOOKUP(Tabela3[[#This Row],[Servidor]],[1]Plan1!B:E,4,0),0)</f>
        <v>0</v>
      </c>
      <c r="F110" s="22" t="s">
        <v>98</v>
      </c>
    </row>
    <row r="111" spans="1:6" hidden="1" x14ac:dyDescent="0.25">
      <c r="A111" s="23">
        <v>44348</v>
      </c>
      <c r="B111" s="24">
        <f>IFERROR(VLOOKUP(Tabela3[[#This Row],[Servidor]],[1]Plan1!B:E,2,0),0)</f>
        <v>0</v>
      </c>
      <c r="C111" s="19" t="s">
        <v>5</v>
      </c>
      <c r="D111" s="39">
        <f>IFERROR(VLOOKUP(Tabela3[[#This Row],[Servidor]],[1]Plan1!B:E,3,0),0)</f>
        <v>0</v>
      </c>
      <c r="E111" s="39">
        <f>IFERROR(VLOOKUP(Tabela3[[#This Row],[Servidor]],[1]Plan1!B:E,4,0),0)</f>
        <v>0</v>
      </c>
      <c r="F111" s="19" t="s">
        <v>98</v>
      </c>
    </row>
    <row r="112" spans="1:6" hidden="1" x14ac:dyDescent="0.25">
      <c r="A112" s="16">
        <v>44348</v>
      </c>
      <c r="B112" s="17">
        <f>IFERROR(VLOOKUP(Tabela3[[#This Row],[Servidor]],[1]Plan1!B:E,2,0),0)</f>
        <v>0</v>
      </c>
      <c r="C112" s="18" t="s">
        <v>21</v>
      </c>
      <c r="D112" s="25">
        <f>IFERROR(VLOOKUP(Tabela3[[#This Row],[Servidor]],[1]Plan1!B:E,3,0),0)</f>
        <v>0</v>
      </c>
      <c r="E112" s="25">
        <f>IFERROR(VLOOKUP(Tabela3[[#This Row],[Servidor]],[1]Plan1!B:E,4,0),0)</f>
        <v>0</v>
      </c>
      <c r="F112" s="18" t="s">
        <v>104</v>
      </c>
    </row>
    <row r="113" spans="1:6" hidden="1" x14ac:dyDescent="0.25">
      <c r="A113" s="20">
        <v>44348</v>
      </c>
      <c r="B113" s="21">
        <f>IFERROR(VLOOKUP(Tabela3[[#This Row],[Servidor]],[1]Plan1!B:E,2,0),0)</f>
        <v>0</v>
      </c>
      <c r="C113" s="22" t="s">
        <v>43</v>
      </c>
      <c r="D113" s="41">
        <f>IFERROR(VLOOKUP(Tabela3[[#This Row],[Servidor]],[1]Plan1!B:E,3,0),0)</f>
        <v>0</v>
      </c>
      <c r="E113" s="41">
        <f>IFERROR(VLOOKUP(Tabela3[[#This Row],[Servidor]],[1]Plan1!B:E,4,0),0)</f>
        <v>0</v>
      </c>
      <c r="F113" s="22" t="s">
        <v>104</v>
      </c>
    </row>
    <row r="114" spans="1:6" hidden="1" x14ac:dyDescent="0.25">
      <c r="A114" s="23">
        <v>44378</v>
      </c>
      <c r="B114" s="24">
        <f>IFERROR(VLOOKUP(Tabela3[[#This Row],[Servidor]],[1]Plan1!B:E,2,0),0)</f>
        <v>0</v>
      </c>
      <c r="C114" s="19" t="s">
        <v>15</v>
      </c>
      <c r="D114" s="39">
        <f>IFERROR(VLOOKUP(Tabela3[[#This Row],[Servidor]],[1]Plan1!B:E,3,0),0)</f>
        <v>0</v>
      </c>
      <c r="E114" s="39">
        <f>IFERROR(VLOOKUP(Tabela3[[#This Row],[Servidor]],[1]Plan1!B:E,4,0),0)</f>
        <v>0</v>
      </c>
      <c r="F114" s="19" t="s">
        <v>98</v>
      </c>
    </row>
    <row r="115" spans="1:6" hidden="1" x14ac:dyDescent="0.25">
      <c r="A115" s="16">
        <v>44378</v>
      </c>
      <c r="B115" s="17">
        <f>IFERROR(VLOOKUP(Tabela3[[#This Row],[Servidor]],[1]Plan1!B:E,2,0),0)</f>
        <v>0</v>
      </c>
      <c r="C115" s="18" t="s">
        <v>43</v>
      </c>
      <c r="D115" s="25">
        <f>IFERROR(VLOOKUP(Tabela3[[#This Row],[Servidor]],[1]Plan1!B:E,3,0),0)</f>
        <v>0</v>
      </c>
      <c r="E115" s="25">
        <f>IFERROR(VLOOKUP(Tabela3[[#This Row],[Servidor]],[1]Plan1!B:E,4,0),0)</f>
        <v>0</v>
      </c>
      <c r="F115" s="18" t="s">
        <v>139</v>
      </c>
    </row>
    <row r="116" spans="1:6" hidden="1" x14ac:dyDescent="0.25">
      <c r="A116" s="16">
        <v>44378</v>
      </c>
      <c r="B116" s="17">
        <f>IFERROR(VLOOKUP(Tabela3[[#This Row],[Servidor]],[1]Plan1!B:E,2,0),0)</f>
        <v>0</v>
      </c>
      <c r="C116" s="18" t="s">
        <v>43</v>
      </c>
      <c r="D116" s="25">
        <f>IFERROR(VLOOKUP(Tabela3[[#This Row],[Servidor]],[1]Plan1!B:E,3,0),0)</f>
        <v>0</v>
      </c>
      <c r="E116" s="25">
        <f>IFERROR(VLOOKUP(Tabela3[[#This Row],[Servidor]],[1]Plan1!B:E,4,0),0)</f>
        <v>0</v>
      </c>
      <c r="F116" s="18" t="s">
        <v>104</v>
      </c>
    </row>
    <row r="117" spans="1:6" hidden="1" x14ac:dyDescent="0.25">
      <c r="A117" s="16">
        <v>44378</v>
      </c>
      <c r="B117" s="17">
        <f>IFERROR(VLOOKUP(Tabela3[[#This Row],[Servidor]],[1]Plan1!B:E,2,0),0)</f>
        <v>0</v>
      </c>
      <c r="C117" s="18" t="s">
        <v>48</v>
      </c>
      <c r="D117" s="25">
        <f>IFERROR(VLOOKUP(Tabela3[[#This Row],[Servidor]],[1]Plan1!B:E,3,0),0)</f>
        <v>0</v>
      </c>
      <c r="E117" s="25">
        <f>IFERROR(VLOOKUP(Tabela3[[#This Row],[Servidor]],[1]Plan1!B:E,4,0),0)</f>
        <v>0</v>
      </c>
      <c r="F117" s="18" t="s">
        <v>98</v>
      </c>
    </row>
    <row r="118" spans="1:6" hidden="1" x14ac:dyDescent="0.25">
      <c r="A118" s="20">
        <v>44378</v>
      </c>
      <c r="B118" s="21">
        <f>IFERROR(VLOOKUP(Tabela3[[#This Row],[Servidor]],[1]Plan1!B:E,2,0),0)</f>
        <v>0</v>
      </c>
      <c r="C118" s="22" t="s">
        <v>56</v>
      </c>
      <c r="D118" s="41">
        <f>IFERROR(VLOOKUP(Tabela3[[#This Row],[Servidor]],[1]Plan1!B:E,3,0),0)</f>
        <v>0</v>
      </c>
      <c r="E118" s="41">
        <f>IFERROR(VLOOKUP(Tabela3[[#This Row],[Servidor]],[1]Plan1!B:E,4,0),0)</f>
        <v>0</v>
      </c>
      <c r="F118" s="22" t="s">
        <v>98</v>
      </c>
    </row>
    <row r="119" spans="1:6" hidden="1" x14ac:dyDescent="0.25">
      <c r="A119" s="42">
        <v>44440</v>
      </c>
      <c r="B119" s="43">
        <f>IFERROR(VLOOKUP(Tabela3[[#This Row],[Servidor]],[1]Plan1!B:E,2,0),0)</f>
        <v>0</v>
      </c>
      <c r="C119" s="40" t="s">
        <v>19</v>
      </c>
      <c r="D119" s="44">
        <f>IFERROR(VLOOKUP(Tabela3[[#This Row],[Servidor]],[1]Plan1!B:E,3,0),0)</f>
        <v>0</v>
      </c>
      <c r="E119" s="44">
        <f>IFERROR(VLOOKUP(Tabela3[[#This Row],[Servidor]],[1]Plan1!B:E,4,0),0)</f>
        <v>0</v>
      </c>
      <c r="F119" s="40" t="s">
        <v>104</v>
      </c>
    </row>
    <row r="120" spans="1:6" hidden="1" x14ac:dyDescent="0.25">
      <c r="A120" s="30">
        <v>44440</v>
      </c>
      <c r="B120" s="31">
        <f>IFERROR(VLOOKUP(Tabela3[[#This Row],[Servidor]],[1]Plan1!B:E,2,0),0)</f>
        <v>0</v>
      </c>
      <c r="C120" s="32" t="s">
        <v>19</v>
      </c>
      <c r="D120" s="33">
        <f>IFERROR(VLOOKUP(Tabela3[[#This Row],[Servidor]],[1]Plan1!B:E,3,0),0)</f>
        <v>0</v>
      </c>
      <c r="E120" s="33">
        <f>IFERROR(VLOOKUP(Tabela3[[#This Row],[Servidor]],[1]Plan1!B:E,4,0),0)</f>
        <v>0</v>
      </c>
      <c r="F120" s="32" t="s">
        <v>104</v>
      </c>
    </row>
    <row r="121" spans="1:6" hidden="1" x14ac:dyDescent="0.25">
      <c r="A121" s="30">
        <v>44440</v>
      </c>
      <c r="B121" s="31">
        <f>IFERROR(VLOOKUP(Tabela3[[#This Row],[Servidor]],[1]Plan1!B:E,2,0),0)</f>
        <v>0</v>
      </c>
      <c r="C121" s="32" t="s">
        <v>32</v>
      </c>
      <c r="D121" s="33">
        <f>IFERROR(VLOOKUP(Tabela3[[#This Row],[Servidor]],[1]Plan1!B:E,3,0),0)</f>
        <v>0</v>
      </c>
      <c r="E121" s="33">
        <f>IFERROR(VLOOKUP(Tabela3[[#This Row],[Servidor]],[1]Plan1!B:E,4,0),0)</f>
        <v>0</v>
      </c>
      <c r="F121" s="32" t="s">
        <v>121</v>
      </c>
    </row>
    <row r="122" spans="1:6" hidden="1" x14ac:dyDescent="0.25">
      <c r="A122" s="30">
        <v>44440</v>
      </c>
      <c r="B122" s="31">
        <f>IFERROR(VLOOKUP(Tabela3[[#This Row],[Servidor]],[1]Plan1!B:E,2,0),0)</f>
        <v>0</v>
      </c>
      <c r="C122" s="32" t="s">
        <v>39</v>
      </c>
      <c r="D122" s="33">
        <f>IFERROR(VLOOKUP(Tabela3[[#This Row],[Servidor]],[1]Plan1!B:E,3,0),0)</f>
        <v>0</v>
      </c>
      <c r="E122" s="33">
        <f>IFERROR(VLOOKUP(Tabela3[[#This Row],[Servidor]],[1]Plan1!B:E,4,0),0)</f>
        <v>0</v>
      </c>
      <c r="F122" s="32" t="s">
        <v>98</v>
      </c>
    </row>
    <row r="123" spans="1:6" hidden="1" x14ac:dyDescent="0.25">
      <c r="A123" s="30">
        <v>44440</v>
      </c>
      <c r="B123" s="31">
        <f>IFERROR(VLOOKUP(Tabela3[[#This Row],[Servidor]],[1]Plan1!B:E,2,0),0)</f>
        <v>0</v>
      </c>
      <c r="C123" s="32" t="s">
        <v>54</v>
      </c>
      <c r="D123" s="33">
        <f>IFERROR(VLOOKUP(Tabela3[[#This Row],[Servidor]],[1]Plan1!B:E,3,0),0)</f>
        <v>0</v>
      </c>
      <c r="E123" s="33">
        <f>IFERROR(VLOOKUP(Tabela3[[#This Row],[Servidor]],[1]Plan1!B:E,4,0),0)</f>
        <v>0</v>
      </c>
      <c r="F123" s="32" t="s">
        <v>98</v>
      </c>
    </row>
    <row r="124" spans="1:6" hidden="1" x14ac:dyDescent="0.25">
      <c r="A124" s="34">
        <v>44440</v>
      </c>
      <c r="B124" s="35">
        <f>IFERROR(VLOOKUP(Tabela3[[#This Row],[Servidor]],[1]Plan1!B:E,2,0),0)</f>
        <v>0</v>
      </c>
      <c r="C124" s="36" t="s">
        <v>71</v>
      </c>
      <c r="D124" s="37">
        <f>IFERROR(VLOOKUP(Tabela3[[#This Row],[Servidor]],[1]Plan1!B:E,3,0),0)</f>
        <v>0</v>
      </c>
      <c r="E124" s="37">
        <f>IFERROR(VLOOKUP(Tabela3[[#This Row],[Servidor]],[1]Plan1!B:E,4,0),0)</f>
        <v>0</v>
      </c>
      <c r="F124" s="36" t="s">
        <v>98</v>
      </c>
    </row>
    <row r="125" spans="1:6" hidden="1" x14ac:dyDescent="0.25">
      <c r="A125" s="12">
        <v>44470</v>
      </c>
      <c r="B125" s="14">
        <f>IFERROR(VLOOKUP(Tabela3[[#This Row],[Servidor]],[1]Plan1!B:E,2,0),0)</f>
        <v>0</v>
      </c>
      <c r="C125" s="5" t="s">
        <v>80</v>
      </c>
      <c r="D125" s="6">
        <f>IFERROR(VLOOKUP(Tabela3[[#This Row],[Servidor]],[1]Plan1!B:E,3,0),0)</f>
        <v>0</v>
      </c>
      <c r="E125" s="6">
        <f>IFERROR(VLOOKUP(Tabela3[[#This Row],[Servidor]],[1]Plan1!B:E,4,0),0)</f>
        <v>0</v>
      </c>
      <c r="F125" s="5" t="s">
        <v>104</v>
      </c>
    </row>
    <row r="126" spans="1:6" hidden="1" x14ac:dyDescent="0.25">
      <c r="A126" s="12">
        <v>43983</v>
      </c>
      <c r="B126" s="38" t="s">
        <v>96</v>
      </c>
      <c r="C126" s="5"/>
      <c r="D126" s="6"/>
      <c r="E126" s="6"/>
      <c r="F126" s="5"/>
    </row>
    <row r="127" spans="1:6" hidden="1" x14ac:dyDescent="0.25">
      <c r="A127" s="12">
        <v>44136</v>
      </c>
      <c r="B127" s="38" t="s">
        <v>96</v>
      </c>
      <c r="C127" s="5"/>
      <c r="D127" s="6"/>
      <c r="E127" s="6"/>
      <c r="F127" s="5"/>
    </row>
    <row r="128" spans="1:6" hidden="1" x14ac:dyDescent="0.25">
      <c r="A128" s="12">
        <v>44166</v>
      </c>
      <c r="B128" s="38" t="s">
        <v>96</v>
      </c>
      <c r="C128" s="5"/>
      <c r="D128" s="6"/>
      <c r="E128" s="6"/>
      <c r="F128" s="5"/>
    </row>
    <row r="129" spans="1:7" hidden="1" x14ac:dyDescent="0.25">
      <c r="A129" s="12">
        <v>44470</v>
      </c>
      <c r="B129" s="38">
        <v>40441</v>
      </c>
      <c r="C129" s="5" t="s">
        <v>80</v>
      </c>
      <c r="D129" s="6" t="s">
        <v>81</v>
      </c>
      <c r="E129" s="6" t="s">
        <v>27</v>
      </c>
      <c r="F129" s="5" t="s">
        <v>104</v>
      </c>
    </row>
    <row r="130" spans="1:7" hidden="1" x14ac:dyDescent="0.25">
      <c r="A130" s="12">
        <v>44501</v>
      </c>
      <c r="B130" s="38">
        <v>40441</v>
      </c>
      <c r="C130" s="5" t="s">
        <v>29</v>
      </c>
      <c r="D130" s="6" t="s">
        <v>30</v>
      </c>
      <c r="E130" s="6" t="s">
        <v>2</v>
      </c>
      <c r="F130" s="5" t="s">
        <v>98</v>
      </c>
    </row>
    <row r="131" spans="1:7" hidden="1" x14ac:dyDescent="0.25">
      <c r="A131" s="12">
        <v>44501</v>
      </c>
      <c r="B131" s="38">
        <v>38749</v>
      </c>
      <c r="C131" s="5" t="s">
        <v>67</v>
      </c>
      <c r="D131" s="6" t="s">
        <v>68</v>
      </c>
      <c r="E131" s="6" t="s">
        <v>2</v>
      </c>
      <c r="F131" s="5" t="s">
        <v>98</v>
      </c>
    </row>
    <row r="132" spans="1:7" hidden="1" x14ac:dyDescent="0.25">
      <c r="A132" s="12">
        <v>44531</v>
      </c>
      <c r="B132" s="38">
        <v>40513</v>
      </c>
      <c r="C132" s="5" t="s">
        <v>25</v>
      </c>
      <c r="D132" s="6" t="s">
        <v>26</v>
      </c>
      <c r="E132" s="6" t="s">
        <v>2</v>
      </c>
      <c r="F132" s="5" t="s">
        <v>98</v>
      </c>
    </row>
    <row r="133" spans="1:7" hidden="1" x14ac:dyDescent="0.25">
      <c r="A133" s="12">
        <v>44531</v>
      </c>
      <c r="B133" s="38">
        <v>40506</v>
      </c>
      <c r="C133" s="5" t="s">
        <v>44</v>
      </c>
      <c r="D133" s="6" t="s">
        <v>45</v>
      </c>
      <c r="E133" s="6" t="s">
        <v>2</v>
      </c>
      <c r="F133" s="5" t="s">
        <v>98</v>
      </c>
    </row>
    <row r="134" spans="1:7" hidden="1" x14ac:dyDescent="0.25">
      <c r="A134" s="12">
        <v>44531</v>
      </c>
      <c r="B134" s="38">
        <v>40472</v>
      </c>
      <c r="C134" s="5" t="s">
        <v>63</v>
      </c>
      <c r="D134" s="6" t="s">
        <v>64</v>
      </c>
      <c r="E134" s="6" t="s">
        <v>2</v>
      </c>
      <c r="F134" s="5" t="s">
        <v>98</v>
      </c>
    </row>
    <row r="135" spans="1:7" hidden="1" x14ac:dyDescent="0.25">
      <c r="A135" s="12">
        <v>44531</v>
      </c>
      <c r="B135" s="38">
        <v>40520</v>
      </c>
      <c r="C135" s="5" t="s">
        <v>88</v>
      </c>
      <c r="D135" s="6" t="s">
        <v>89</v>
      </c>
      <c r="E135" s="6" t="s">
        <v>4</v>
      </c>
      <c r="F135" s="5" t="s">
        <v>104</v>
      </c>
    </row>
    <row r="136" spans="1:7" hidden="1" x14ac:dyDescent="0.25">
      <c r="A136" s="12">
        <v>44531</v>
      </c>
      <c r="B136" s="38">
        <v>37165</v>
      </c>
      <c r="C136" s="5" t="s">
        <v>73</v>
      </c>
      <c r="D136" s="6" t="s">
        <v>74</v>
      </c>
      <c r="E136" s="6" t="s">
        <v>2</v>
      </c>
      <c r="F136" s="5" t="s">
        <v>98</v>
      </c>
    </row>
    <row r="137" spans="1:7" hidden="1" x14ac:dyDescent="0.25">
      <c r="A137" s="12">
        <v>44562</v>
      </c>
      <c r="B137" s="38">
        <v>40517</v>
      </c>
      <c r="C137" s="5" t="s">
        <v>51</v>
      </c>
      <c r="D137" s="6" t="s">
        <v>52</v>
      </c>
      <c r="E137" s="6" t="s">
        <v>50</v>
      </c>
      <c r="F137" s="5" t="s">
        <v>104</v>
      </c>
    </row>
    <row r="138" spans="1:7" hidden="1" x14ac:dyDescent="0.25">
      <c r="A138" s="12">
        <v>44593</v>
      </c>
      <c r="B138" s="38">
        <v>40556</v>
      </c>
      <c r="C138" s="5" t="s">
        <v>16</v>
      </c>
      <c r="D138" s="6" t="s">
        <v>17</v>
      </c>
      <c r="E138" s="6" t="s">
        <v>2</v>
      </c>
      <c r="F138" s="5" t="s">
        <v>98</v>
      </c>
    </row>
    <row r="139" spans="1:7" hidden="1" x14ac:dyDescent="0.25">
      <c r="A139" s="12">
        <v>44593</v>
      </c>
      <c r="B139" s="38">
        <v>40455</v>
      </c>
      <c r="C139" s="5" t="s">
        <v>37</v>
      </c>
      <c r="D139" s="6" t="s">
        <v>38</v>
      </c>
      <c r="E139" s="6" t="s">
        <v>173</v>
      </c>
      <c r="F139" s="5" t="s">
        <v>98</v>
      </c>
    </row>
    <row r="140" spans="1:7" hidden="1" x14ac:dyDescent="0.25">
      <c r="A140" s="12">
        <v>44593</v>
      </c>
      <c r="B140" s="38">
        <v>40441</v>
      </c>
      <c r="C140" s="5" t="s">
        <v>174</v>
      </c>
      <c r="D140" s="6" t="s">
        <v>49</v>
      </c>
      <c r="E140" s="6" t="s">
        <v>2</v>
      </c>
      <c r="F140" s="5" t="s">
        <v>98</v>
      </c>
    </row>
    <row r="141" spans="1:7" x14ac:dyDescent="0.25">
      <c r="A141" s="49">
        <v>44713</v>
      </c>
      <c r="B141" s="50">
        <v>40501</v>
      </c>
      <c r="C141" s="52" t="s">
        <v>177</v>
      </c>
      <c r="D141" s="56" t="s">
        <v>183</v>
      </c>
      <c r="E141" s="56" t="s">
        <v>2</v>
      </c>
      <c r="F141" s="52" t="s">
        <v>178</v>
      </c>
      <c r="G141" s="57"/>
    </row>
    <row r="142" spans="1:7" x14ac:dyDescent="0.25">
      <c r="A142" s="48">
        <v>44713</v>
      </c>
      <c r="B142" s="50">
        <v>40494</v>
      </c>
      <c r="C142" s="53" t="s">
        <v>179</v>
      </c>
      <c r="D142" s="55" t="s">
        <v>184</v>
      </c>
      <c r="E142" s="55" t="s">
        <v>2</v>
      </c>
      <c r="F142" s="52" t="s">
        <v>180</v>
      </c>
      <c r="G142" s="57"/>
    </row>
    <row r="143" spans="1:7" hidden="1" x14ac:dyDescent="0.25">
      <c r="A143" s="12">
        <v>44593</v>
      </c>
      <c r="B143" s="38">
        <v>40485</v>
      </c>
      <c r="C143" s="5" t="s">
        <v>175</v>
      </c>
      <c r="D143" s="6" t="s">
        <v>60</v>
      </c>
      <c r="E143" s="6" t="s">
        <v>2</v>
      </c>
      <c r="F143" s="5" t="s">
        <v>98</v>
      </c>
    </row>
    <row r="144" spans="1:7" x14ac:dyDescent="0.25">
      <c r="A144" s="48">
        <v>44713</v>
      </c>
      <c r="B144" s="50">
        <v>40532</v>
      </c>
      <c r="C144" s="52" t="s">
        <v>181</v>
      </c>
      <c r="D144" s="56" t="s">
        <v>185</v>
      </c>
      <c r="E144" s="56" t="s">
        <v>2</v>
      </c>
      <c r="F144" s="52" t="s">
        <v>182</v>
      </c>
      <c r="G144" s="57"/>
    </row>
    <row r="145" spans="1:6" x14ac:dyDescent="0.25">
      <c r="A145" s="47"/>
      <c r="B145" s="47"/>
      <c r="C145" s="51"/>
      <c r="D145" s="51"/>
      <c r="E145" s="51"/>
      <c r="F145" s="51"/>
    </row>
    <row r="146" spans="1:6" x14ac:dyDescent="0.25">
      <c r="D146" s="46" t="s">
        <v>176</v>
      </c>
      <c r="F146"/>
    </row>
    <row r="147" spans="1:6" x14ac:dyDescent="0.25">
      <c r="D147" s="45">
        <v>44886</v>
      </c>
      <c r="F147"/>
    </row>
    <row r="148" spans="1:6" x14ac:dyDescent="0.25">
      <c r="F148"/>
    </row>
    <row r="149" spans="1:6" x14ac:dyDescent="0.25">
      <c r="F149"/>
    </row>
    <row r="150" spans="1:6" x14ac:dyDescent="0.25">
      <c r="F150"/>
    </row>
    <row r="151" spans="1:6" x14ac:dyDescent="0.25">
      <c r="F151"/>
    </row>
    <row r="152" spans="1:6" x14ac:dyDescent="0.25">
      <c r="F152"/>
    </row>
    <row r="153" spans="1:6" x14ac:dyDescent="0.25">
      <c r="F153"/>
    </row>
    <row r="154" spans="1:6" x14ac:dyDescent="0.25">
      <c r="F154"/>
    </row>
    <row r="155" spans="1:6" x14ac:dyDescent="0.25">
      <c r="F155"/>
    </row>
    <row r="156" spans="1:6" x14ac:dyDescent="0.25">
      <c r="F156"/>
    </row>
    <row r="157" spans="1:6" x14ac:dyDescent="0.25">
      <c r="F157"/>
    </row>
    <row r="158" spans="1:6" x14ac:dyDescent="0.25">
      <c r="F158"/>
    </row>
    <row r="159" spans="1:6" x14ac:dyDescent="0.25">
      <c r="F159"/>
    </row>
    <row r="160" spans="1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7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Tauana Miranda Cruz</dc:creator>
  <cp:lastModifiedBy>Fernanda Khatlen de Souza Castro</cp:lastModifiedBy>
  <cp:lastPrinted>2022-11-21T19:00:37Z</cp:lastPrinted>
  <dcterms:created xsi:type="dcterms:W3CDTF">2020-08-11T12:14:03Z</dcterms:created>
  <dcterms:modified xsi:type="dcterms:W3CDTF">2022-11-21T19:00:40Z</dcterms:modified>
  <cp:contentStatus/>
</cp:coreProperties>
</file>