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59" i="1" l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<sst xmlns="http://schemas.openxmlformats.org/spreadsheetml/2006/main" count="25" uniqueCount="25">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</sst>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67</c:v>
                </c:pt>
                <c:pt idx="1">
                  <c:v>456</c:v>
                </c:pt>
                <c:pt idx="2">
                  <c:v>523</c:v>
                </c:pt>
              </c:numCache>
            </c:numRef>
          </c:val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15270372632975E-2"/>
          <c:y val="6.3768115942028983E-2"/>
          <c:w val="0.9369928448316881"/>
          <c:h val="0.6054588611206207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5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162</c:v>
                </c:pt>
                <c:pt idx="1">
                  <c:v>28</c:v>
                </c:pt>
                <c:pt idx="2">
                  <c:v>50</c:v>
                </c:pt>
                <c:pt idx="3">
                  <c:v>240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5005208"/>
        <c:axId val="495006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Planilha1!$A$56:$A$59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9500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5006384"/>
        <c:crosses val="autoZero"/>
        <c:auto val="1"/>
        <c:lblAlgn val="ctr"/>
        <c:lblOffset val="100"/>
        <c:noMultiLvlLbl val="0"/>
      </c:catAx>
      <c:valAx>
        <c:axId val="495006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500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1046</c:v>
                </c:pt>
                <c:pt idx="1">
                  <c:v>286</c:v>
                </c:pt>
                <c:pt idx="2">
                  <c:v>1332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5008344"/>
        <c:axId val="495007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Planilha1!$J$18:$J$21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Planilha1!$J$18:$J$21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Planilha1!$N$18:$N$21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9500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5007952"/>
        <c:crosses val="autoZero"/>
        <c:auto val="1"/>
        <c:lblAlgn val="ctr"/>
        <c:lblOffset val="100"/>
        <c:noMultiLvlLbl val="0"/>
      </c:catAx>
      <c:valAx>
        <c:axId val="495007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500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Planilha1!$J$37:$J$42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Planilha1!$K$37:$K$42</c:f>
              <c:numCache>
                <c:formatCode>General</c:formatCode>
                <c:ptCount val="6"/>
                <c:pt idx="0">
                  <c:v>161</c:v>
                </c:pt>
                <c:pt idx="1">
                  <c:v>216</c:v>
                </c:pt>
                <c:pt idx="2">
                  <c:v>1064</c:v>
                </c:pt>
                <c:pt idx="3" formatCode="#,##0">
                  <c:v>1667</c:v>
                </c:pt>
                <c:pt idx="4" formatCode="#,##0">
                  <c:v>14853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295792"/>
        <c:axId val="485295008"/>
      </c:barChart>
      <c:catAx>
        <c:axId val="48529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295008"/>
        <c:crosses val="autoZero"/>
        <c:auto val="1"/>
        <c:lblAlgn val="ctr"/>
        <c:lblOffset val="100"/>
        <c:noMultiLvlLbl val="0"/>
      </c:catAx>
      <c:valAx>
        <c:axId val="48529500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29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Planilha1!$J$54:$J$58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Planilha1!$L$54:$L$58</c:f>
              <c:numCache>
                <c:formatCode>General</c:formatCode>
                <c:ptCount val="5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Planilha1!$J$54:$J$58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158</c:v>
                </c:pt>
                <c:pt idx="1">
                  <c:v>20</c:v>
                </c:pt>
                <c:pt idx="2">
                  <c:v>47</c:v>
                </c:pt>
                <c:pt idx="3">
                  <c:v>146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5122872"/>
        <c:axId val="615118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Planilha1!$J$54:$J$58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61512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15118560"/>
        <c:crosses val="autoZero"/>
        <c:auto val="1"/>
        <c:lblAlgn val="ctr"/>
        <c:lblOffset val="100"/>
        <c:noMultiLvlLbl val="0"/>
      </c:catAx>
      <c:valAx>
        <c:axId val="61511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512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65134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6513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setembro de 2022, é de 527 saídas e foram realizadas 523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138083" cy="35779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686172"/>
          <a:ext cx="41380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455582" cy="476251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44916"/>
          <a:ext cx="4455582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setembro 240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782786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6123214" y="2075240"/>
          <a:ext cx="378278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setembro de 2022, o total de 1.808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158750</xdr:colOff>
      <xdr:row>26</xdr:row>
      <xdr:rowOff>27970</xdr:rowOff>
    </xdr:from>
    <xdr:ext cx="4328584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7333" y="4980970"/>
          <a:ext cx="432858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1.332.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xmlns="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588000" y="8509529"/>
          <a:ext cx="4370917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18.822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518584</xdr:colOff>
      <xdr:row>63</xdr:row>
      <xdr:rowOff>105833</xdr:rowOff>
    </xdr:from>
    <xdr:to>
      <xdr:col>14</xdr:col>
      <xdr:colOff>306917</xdr:colOff>
      <xdr:row>67</xdr:row>
      <xdr:rowOff>31750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503334" y="12107333"/>
          <a:ext cx="4656666" cy="687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setembro de 2022, 371 serviços de apoio diagnóstico e terapeutico externo. Destacamos que a agenda externa é disponibilizada, porém há um alto número de absenteísmo.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35</xdr:row>
      <xdr:rowOff>169333</xdr:rowOff>
    </xdr:from>
    <xdr:to>
      <xdr:col>5</xdr:col>
      <xdr:colOff>550334</xdr:colOff>
      <xdr:row>46</xdr:row>
      <xdr:rowOff>21167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53</xdr:row>
      <xdr:rowOff>63499</xdr:rowOff>
    </xdr:from>
    <xdr:to>
      <xdr:col>6</xdr:col>
      <xdr:colOff>63500</xdr:colOff>
      <xdr:row>63</xdr:row>
      <xdr:rowOff>137582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169335</xdr:colOff>
      <xdr:row>15</xdr:row>
      <xdr:rowOff>137583</xdr:rowOff>
    </xdr:from>
    <xdr:to>
      <xdr:col>14</xdr:col>
      <xdr:colOff>190501</xdr:colOff>
      <xdr:row>25</xdr:row>
      <xdr:rowOff>63500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84668</xdr:colOff>
      <xdr:row>33</xdr:row>
      <xdr:rowOff>105832</xdr:rowOff>
    </xdr:from>
    <xdr:to>
      <xdr:col>14</xdr:col>
      <xdr:colOff>211668</xdr:colOff>
      <xdr:row>46</xdr:row>
      <xdr:rowOff>180973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560916</xdr:colOff>
      <xdr:row>51</xdr:row>
      <xdr:rowOff>127000</xdr:rowOff>
    </xdr:from>
    <xdr:to>
      <xdr:col>14</xdr:col>
      <xdr:colOff>275166</xdr:colOff>
      <xdr:row>62</xdr:row>
      <xdr:rowOff>148167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view="pageBreakPreview" topLeftCell="A34" zoomScale="60" zoomScaleNormal="90" workbookViewId="0">
      <selection activeCell="Q59" sqref="Q59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  <col min="14" max="14" width="9.7109375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1046</v>
      </c>
      <c r="M18">
        <v>1056</v>
      </c>
    </row>
    <row r="19" spans="10:13" x14ac:dyDescent="0.25">
      <c r="J19" t="s">
        <v>18</v>
      </c>
      <c r="L19">
        <v>286</v>
      </c>
      <c r="M19">
        <v>80</v>
      </c>
    </row>
    <row r="20" spans="10:13" x14ac:dyDescent="0.25">
      <c r="J20" t="s">
        <v>19</v>
      </c>
      <c r="L20">
        <f>SUM(L18:L19)</f>
        <v>1332</v>
      </c>
      <c r="M20">
        <f>SUM(M18:M19)</f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67</v>
      </c>
      <c r="J37" s="6" t="s">
        <v>10</v>
      </c>
      <c r="K37" s="7">
        <v>161</v>
      </c>
    </row>
    <row r="38" spans="1:12" x14ac:dyDescent="0.25">
      <c r="A38" t="s">
        <v>1</v>
      </c>
      <c r="B38">
        <v>456</v>
      </c>
      <c r="J38" s="6" t="s">
        <v>9</v>
      </c>
      <c r="K38" s="7">
        <v>216</v>
      </c>
    </row>
    <row r="39" spans="1:12" x14ac:dyDescent="0.25">
      <c r="A39" t="s">
        <v>14</v>
      </c>
      <c r="B39">
        <f>SUM(B37:B38)</f>
        <v>523</v>
      </c>
      <c r="J39" s="6" t="s">
        <v>24</v>
      </c>
      <c r="K39" s="7">
        <v>1064</v>
      </c>
    </row>
    <row r="40" spans="1:12" x14ac:dyDescent="0.25">
      <c r="J40" s="6" t="s">
        <v>21</v>
      </c>
      <c r="K40" s="8">
        <v>1667</v>
      </c>
    </row>
    <row r="41" spans="1:12" x14ac:dyDescent="0.25">
      <c r="J41" s="6" t="s">
        <v>8</v>
      </c>
      <c r="K41" s="8">
        <v>14853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158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20</v>
      </c>
    </row>
    <row r="56" spans="1:13" x14ac:dyDescent="0.25">
      <c r="A56" t="s">
        <v>3</v>
      </c>
      <c r="C56" s="5">
        <v>60</v>
      </c>
      <c r="D56" s="5">
        <v>162</v>
      </c>
      <c r="J56" t="s">
        <v>12</v>
      </c>
      <c r="L56" s="5">
        <v>160</v>
      </c>
      <c r="M56" s="5">
        <v>47</v>
      </c>
    </row>
    <row r="57" spans="1:13" x14ac:dyDescent="0.25">
      <c r="A57" t="s">
        <v>4</v>
      </c>
      <c r="C57" s="5">
        <v>80</v>
      </c>
      <c r="D57" s="5">
        <v>28</v>
      </c>
      <c r="J57" t="s">
        <v>13</v>
      </c>
      <c r="L57" s="5">
        <v>200</v>
      </c>
      <c r="M57" s="5">
        <v>146</v>
      </c>
    </row>
    <row r="58" spans="1:13" x14ac:dyDescent="0.25">
      <c r="A58" t="s">
        <v>2</v>
      </c>
      <c r="C58" s="5">
        <v>60</v>
      </c>
      <c r="D58" s="5">
        <v>50</v>
      </c>
    </row>
    <row r="59" spans="1:13" x14ac:dyDescent="0.25">
      <c r="A59" t="s">
        <v>5</v>
      </c>
      <c r="C59" s="5">
        <v>200</v>
      </c>
      <c r="D59" s="5">
        <f>SUM(D56:D58)</f>
        <v>240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2022-10-21T17:15:45Z</cp:lastPrinted>
  <dcterms:created xsi:type="dcterms:W3CDTF">2021-11-19T18:00:54Z</dcterms:created>
  <dcterms:modified xsi:type="dcterms:W3CDTF">2022-10-21T17:25:53Z</dcterms:modified>
</cp:coreProperties>
</file>