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ciene.silva.HMI\Downloads\"/>
    </mc:Choice>
  </mc:AlternateContent>
  <bookViews>
    <workbookView showHorizontalScroll="0" showVerticalScroll="0" showSheetTabs="0" xWindow="0" yWindow="0" windowWidth="11520" windowHeight="1057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40" i="1" l="1"/>
  <c r="D59" i="1" l="1"/>
  <c r="M57" i="1" l="1"/>
  <c r="L56" i="1"/>
  <c r="M20" i="1" l="1"/>
</calcChain>
</file>

<file path=xl/sharedStrings.xml><?xml version="1.0" encoding="utf-8"?>
<sst xmlns="http://schemas.openxmlformats.org/spreadsheetml/2006/main" count="36" uniqueCount="33">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</sst>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45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611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656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43872"/>
        <c:axId val="15548224"/>
      </c:barChart>
      <c:catAx>
        <c:axId val="155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48224"/>
        <c:crosses val="autoZero"/>
        <c:auto val="1"/>
        <c:lblAlgn val="ctr"/>
        <c:lblOffset val="100"/>
        <c:noMultiLvlLbl val="0"/>
      </c:catAx>
      <c:valAx>
        <c:axId val="15548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165</c:v>
                </c:pt>
                <c:pt idx="1">
                  <c:v>51</c:v>
                </c:pt>
                <c:pt idx="2">
                  <c:v>6</c:v>
                </c:pt>
                <c:pt idx="3">
                  <c:v>222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20480"/>
        <c:axId val="15523200"/>
      </c:barChart>
      <c:catAx>
        <c:axId val="155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23200"/>
        <c:crosses val="autoZero"/>
        <c:auto val="1"/>
        <c:lblAlgn val="ctr"/>
        <c:lblOffset val="100"/>
        <c:noMultiLvlLbl val="0"/>
      </c:catAx>
      <c:valAx>
        <c:axId val="15523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1327</c:v>
                </c:pt>
                <c:pt idx="1">
                  <c:v>86</c:v>
                </c:pt>
                <c:pt idx="2">
                  <c:v>1413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33536"/>
        <c:axId val="15528640"/>
      </c:barChart>
      <c:catAx>
        <c:axId val="155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28640"/>
        <c:crosses val="autoZero"/>
        <c:auto val="1"/>
        <c:lblAlgn val="ctr"/>
        <c:lblOffset val="100"/>
        <c:noMultiLvlLbl val="0"/>
      </c:catAx>
      <c:valAx>
        <c:axId val="155286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88</c:v>
                </c:pt>
                <c:pt idx="1">
                  <c:v>68</c:v>
                </c:pt>
                <c:pt idx="2">
                  <c:v>1254</c:v>
                </c:pt>
                <c:pt idx="3" formatCode="#,##0">
                  <c:v>2674</c:v>
                </c:pt>
                <c:pt idx="4" formatCode="#,##0">
                  <c:v>18338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49312"/>
        <c:axId val="15535712"/>
      </c:barChart>
      <c:catAx>
        <c:axId val="1554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35712"/>
        <c:crosses val="autoZero"/>
        <c:auto val="1"/>
        <c:lblAlgn val="ctr"/>
        <c:lblOffset val="100"/>
        <c:noMultiLvlLbl val="0"/>
      </c:catAx>
      <c:valAx>
        <c:axId val="15535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4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458783629676031E-3"/>
                  <c:y val="2.89483211150330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341</c:v>
                </c:pt>
                <c:pt idx="1">
                  <c:v>94</c:v>
                </c:pt>
                <c:pt idx="2">
                  <c:v>81</c:v>
                </c:pt>
                <c:pt idx="3">
                  <c:v>267</c:v>
                </c:pt>
                <c:pt idx="4">
                  <c:v>783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23744"/>
        <c:axId val="15529184"/>
      </c:barChart>
      <c:catAx>
        <c:axId val="155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29184"/>
        <c:crosses val="autoZero"/>
        <c:auto val="1"/>
        <c:lblAlgn val="ctr"/>
        <c:lblOffset val="100"/>
        <c:noMultiLvlLbl val="0"/>
      </c:catAx>
      <c:valAx>
        <c:axId val="155291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461939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46193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21166</xdr:colOff>
      <xdr:row>45</xdr:row>
      <xdr:rowOff>85725</xdr:rowOff>
    </xdr:from>
    <xdr:ext cx="4600574" cy="792692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21166" y="8668808"/>
          <a:ext cx="4600574" cy="7926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saídas hospitalares do Hospital Estadual de Aparecida de Goiânia, em setembrode 2023 é de 527 saídas e foram realizadas 656 saídas, sendo 45 na clínica médica e 611 na clínica cirúrgica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. Atingindo 124,48% da meta mensal, ficando acima da variação de ±10%.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realizadas no mês de setembro de 2023, 222 cirurgias  eletivas, frente as 200 contratadas e 358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 urgência e emergência, totalizando 573 cirurgias no mês. 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Atingindo, 111% da meta mensal estabelecida.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setembro de 2023, o total de 1.824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7900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19700" y="4905375"/>
          <a:ext cx="4248150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setembrode 2023, foram de 1.413 consultas.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18.338 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47</xdr:row>
      <xdr:rowOff>46567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5594615" y="9011973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119061</xdr:colOff>
      <xdr:row>61</xdr:row>
      <xdr:rowOff>141552</xdr:rowOff>
    </xdr:from>
    <xdr:to>
      <xdr:col>13</xdr:col>
      <xdr:colOff>571500</xdr:colOff>
      <xdr:row>65</xdr:row>
      <xdr:rowOff>173302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262561" y="11773958"/>
          <a:ext cx="4119564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783 serviços de apoio diagnóstico e terapêutico externo, frente aos 630 contratados.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139218</xdr:rowOff>
    </xdr:from>
    <xdr:to>
      <xdr:col>6</xdr:col>
      <xdr:colOff>19050</xdr:colOff>
      <xdr:row>45</xdr:row>
      <xdr:rowOff>72543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98956</xdr:rowOff>
    </xdr:from>
    <xdr:to>
      <xdr:col>6</xdr:col>
      <xdr:colOff>104775</xdr:colOff>
      <xdr:row>63</xdr:row>
      <xdr:rowOff>137056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171450</xdr:colOff>
      <xdr:row>15</xdr:row>
      <xdr:rowOff>131233</xdr:rowOff>
    </xdr:from>
    <xdr:to>
      <xdr:col>13</xdr:col>
      <xdr:colOff>552450</xdr:colOff>
      <xdr:row>25</xdr:row>
      <xdr:rowOff>121708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205581</xdr:colOff>
      <xdr:row>33</xdr:row>
      <xdr:rowOff>113241</xdr:rowOff>
    </xdr:from>
    <xdr:to>
      <xdr:col>13</xdr:col>
      <xdr:colOff>558005</xdr:colOff>
      <xdr:row>44</xdr:row>
      <xdr:rowOff>46565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256645</xdr:colOff>
      <xdr:row>49</xdr:row>
      <xdr:rowOff>186003</xdr:rowOff>
    </xdr:from>
    <xdr:to>
      <xdr:col>13</xdr:col>
      <xdr:colOff>485245</xdr:colOff>
      <xdr:row>61</xdr:row>
      <xdr:rowOff>109803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tabSelected="1" view="pageBreakPreview" topLeftCell="A33" zoomScale="75" zoomScaleNormal="75" zoomScaleSheetLayoutView="75" workbookViewId="0">
      <selection activeCell="Q59" sqref="Q59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15</v>
      </c>
    </row>
    <row r="18" spans="1:13" x14ac:dyDescent="0.25">
      <c r="J18" s="3" t="s">
        <v>12</v>
      </c>
      <c r="L18" s="3">
        <v>1327</v>
      </c>
      <c r="M18" s="3">
        <v>1056</v>
      </c>
    </row>
    <row r="19" spans="1:13" x14ac:dyDescent="0.25">
      <c r="J19" s="3" t="s">
        <v>13</v>
      </c>
      <c r="L19" s="3">
        <v>86</v>
      </c>
      <c r="M19" s="3">
        <v>80</v>
      </c>
    </row>
    <row r="20" spans="1:13" x14ac:dyDescent="0.25">
      <c r="J20" s="3" t="s">
        <v>14</v>
      </c>
      <c r="L20" s="6">
        <f>SUM(L18:L19)</f>
        <v>1413</v>
      </c>
      <c r="M20" s="3">
        <f>SUM(M18:M19)</f>
        <v>1136</v>
      </c>
    </row>
    <row r="23" spans="1:13" ht="15.75" thickBot="1" x14ac:dyDescent="0.3"/>
    <row r="24" spans="1:13" x14ac:dyDescent="0.25">
      <c r="A24" s="26"/>
      <c r="B24" s="27"/>
      <c r="C24" s="27"/>
      <c r="D24" s="27"/>
      <c r="E24" s="27"/>
      <c r="F24" s="27"/>
      <c r="G24" s="28"/>
    </row>
    <row r="25" spans="1:13" x14ac:dyDescent="0.25">
      <c r="A25" s="20" t="s">
        <v>21</v>
      </c>
      <c r="B25" s="21"/>
      <c r="C25" s="21"/>
      <c r="D25" s="22"/>
      <c r="E25" s="23">
        <v>47</v>
      </c>
      <c r="F25" s="24"/>
      <c r="G25" s="25"/>
    </row>
    <row r="26" spans="1:13" x14ac:dyDescent="0.25">
      <c r="A26" s="20" t="s">
        <v>22</v>
      </c>
      <c r="B26" s="21"/>
      <c r="C26" s="21"/>
      <c r="D26" s="22"/>
      <c r="E26" s="23">
        <v>24</v>
      </c>
      <c r="F26" s="24"/>
      <c r="G26" s="25"/>
    </row>
    <row r="27" spans="1:13" x14ac:dyDescent="0.25">
      <c r="A27" s="20" t="s">
        <v>23</v>
      </c>
      <c r="B27" s="21"/>
      <c r="C27" s="21"/>
      <c r="D27" s="22"/>
      <c r="E27" s="23">
        <v>14</v>
      </c>
      <c r="F27" s="24"/>
      <c r="G27" s="25"/>
    </row>
    <row r="28" spans="1:13" x14ac:dyDescent="0.25">
      <c r="A28" s="20" t="s">
        <v>24</v>
      </c>
      <c r="B28" s="21"/>
      <c r="C28" s="21"/>
      <c r="D28" s="22"/>
      <c r="E28" s="23">
        <v>10</v>
      </c>
      <c r="F28" s="24"/>
      <c r="G28" s="25"/>
    </row>
    <row r="29" spans="1:13" x14ac:dyDescent="0.25">
      <c r="A29" s="20" t="s">
        <v>25</v>
      </c>
      <c r="B29" s="21"/>
      <c r="C29" s="21"/>
      <c r="D29" s="22"/>
      <c r="E29" s="23">
        <v>7</v>
      </c>
      <c r="F29" s="24"/>
      <c r="G29" s="25"/>
    </row>
    <row r="30" spans="1:13" x14ac:dyDescent="0.25">
      <c r="A30" s="20" t="s">
        <v>2</v>
      </c>
      <c r="B30" s="21"/>
      <c r="C30" s="21"/>
      <c r="D30" s="22"/>
      <c r="E30" s="23">
        <v>102</v>
      </c>
      <c r="F30" s="24"/>
      <c r="G30" s="25"/>
    </row>
    <row r="31" spans="1:13" x14ac:dyDescent="0.25">
      <c r="A31" s="20" t="s">
        <v>26</v>
      </c>
      <c r="B31" s="21"/>
      <c r="C31" s="21"/>
      <c r="D31" s="22"/>
      <c r="E31" s="23">
        <v>5</v>
      </c>
      <c r="F31" s="24"/>
      <c r="G31" s="25"/>
    </row>
    <row r="35" spans="1:12" x14ac:dyDescent="0.25">
      <c r="J35" s="4"/>
      <c r="K35" s="5"/>
      <c r="L35" s="5"/>
    </row>
    <row r="36" spans="1:12" x14ac:dyDescent="0.25">
      <c r="J36" s="4" t="s">
        <v>6</v>
      </c>
      <c r="K36" s="15">
        <v>88</v>
      </c>
    </row>
    <row r="37" spans="1:12" x14ac:dyDescent="0.25">
      <c r="B37" s="3" t="s">
        <v>15</v>
      </c>
      <c r="D37" s="3" t="s">
        <v>3</v>
      </c>
      <c r="J37" s="4" t="s">
        <v>31</v>
      </c>
      <c r="K37" s="15">
        <v>68</v>
      </c>
    </row>
    <row r="38" spans="1:12" x14ac:dyDescent="0.25">
      <c r="A38" s="14" t="s">
        <v>28</v>
      </c>
      <c r="B38" s="6">
        <v>124</v>
      </c>
      <c r="D38" s="6">
        <v>45</v>
      </c>
      <c r="J38" s="4" t="s">
        <v>19</v>
      </c>
      <c r="K38" s="15">
        <v>1254</v>
      </c>
    </row>
    <row r="39" spans="1:12" x14ac:dyDescent="0.25">
      <c r="A39" s="14" t="s">
        <v>29</v>
      </c>
      <c r="B39" s="6">
        <v>403</v>
      </c>
      <c r="D39" s="6">
        <v>611</v>
      </c>
      <c r="J39" s="4" t="s">
        <v>16</v>
      </c>
      <c r="K39" s="16">
        <v>2674</v>
      </c>
    </row>
    <row r="40" spans="1:12" x14ac:dyDescent="0.25">
      <c r="A40" s="14" t="s">
        <v>30</v>
      </c>
      <c r="B40" s="6">
        <v>527</v>
      </c>
      <c r="D40" s="6">
        <f>SUM(D38:D39)</f>
        <v>656</v>
      </c>
      <c r="J40" s="4" t="s">
        <v>5</v>
      </c>
      <c r="K40" s="16">
        <v>18338</v>
      </c>
    </row>
    <row r="41" spans="1:12" x14ac:dyDescent="0.25">
      <c r="J41" s="4"/>
      <c r="K41" s="4"/>
    </row>
    <row r="51" spans="1:13" x14ac:dyDescent="0.25">
      <c r="L51" s="19" t="s">
        <v>17</v>
      </c>
    </row>
    <row r="52" spans="1:13" x14ac:dyDescent="0.25">
      <c r="J52" s="3" t="s">
        <v>4</v>
      </c>
      <c r="L52" s="6">
        <v>200</v>
      </c>
      <c r="M52" s="6" t="s">
        <v>18</v>
      </c>
    </row>
    <row r="53" spans="1:13" x14ac:dyDescent="0.25">
      <c r="J53" s="3" t="s">
        <v>7</v>
      </c>
      <c r="L53" s="6">
        <v>200</v>
      </c>
      <c r="M53" s="18">
        <v>341</v>
      </c>
    </row>
    <row r="54" spans="1:13" x14ac:dyDescent="0.25">
      <c r="J54" s="3" t="s">
        <v>27</v>
      </c>
      <c r="L54" s="6">
        <v>100</v>
      </c>
      <c r="M54" s="18">
        <v>94</v>
      </c>
    </row>
    <row r="55" spans="1:13" x14ac:dyDescent="0.25">
      <c r="C55" s="6" t="s">
        <v>10</v>
      </c>
      <c r="D55" s="6" t="s">
        <v>11</v>
      </c>
      <c r="J55" s="3" t="s">
        <v>8</v>
      </c>
      <c r="L55" s="6">
        <v>130</v>
      </c>
      <c r="M55" s="18">
        <v>81</v>
      </c>
    </row>
    <row r="56" spans="1:13" x14ac:dyDescent="0.25">
      <c r="A56" s="14" t="s">
        <v>1</v>
      </c>
      <c r="C56" s="6">
        <v>130</v>
      </c>
      <c r="D56" s="6">
        <v>165</v>
      </c>
      <c r="J56" s="17" t="s">
        <v>9</v>
      </c>
      <c r="L56" s="6">
        <f>SUM(L52:L55)</f>
        <v>630</v>
      </c>
      <c r="M56" s="18">
        <v>267</v>
      </c>
    </row>
    <row r="57" spans="1:13" x14ac:dyDescent="0.25">
      <c r="A57" s="14" t="s">
        <v>0</v>
      </c>
      <c r="C57" s="6">
        <v>50</v>
      </c>
      <c r="D57" s="6">
        <v>51</v>
      </c>
      <c r="M57" s="18">
        <f>SUM(M53:M56)</f>
        <v>783</v>
      </c>
    </row>
    <row r="58" spans="1:13" x14ac:dyDescent="0.25">
      <c r="A58" s="14" t="s">
        <v>20</v>
      </c>
      <c r="C58" s="6">
        <v>20</v>
      </c>
      <c r="D58" s="6">
        <v>6</v>
      </c>
    </row>
    <row r="59" spans="1:13" x14ac:dyDescent="0.25">
      <c r="A59" s="14" t="s">
        <v>2</v>
      </c>
      <c r="C59" s="6">
        <v>200</v>
      </c>
      <c r="D59" s="6">
        <f>SUM(D56:D58)</f>
        <v>222</v>
      </c>
    </row>
    <row r="66" spans="8:14" x14ac:dyDescent="0.25">
      <c r="H66" s="29" t="s">
        <v>32</v>
      </c>
      <c r="I66" s="30"/>
      <c r="J66" s="30"/>
      <c r="K66" s="30"/>
      <c r="L66" s="30"/>
      <c r="M66" s="30"/>
      <c r="N66" s="30"/>
    </row>
    <row r="67" spans="8:14" x14ac:dyDescent="0.25">
      <c r="H67" s="30"/>
      <c r="I67" s="30"/>
      <c r="J67" s="30"/>
      <c r="K67" s="30"/>
      <c r="L67" s="30"/>
      <c r="M67" s="30"/>
      <c r="N67" s="30"/>
    </row>
    <row r="68" spans="8:14" x14ac:dyDescent="0.25">
      <c r="H68" s="30"/>
      <c r="I68" s="30"/>
      <c r="J68" s="30"/>
      <c r="K68" s="30"/>
      <c r="L68" s="30"/>
      <c r="M68" s="30"/>
      <c r="N68" s="30"/>
    </row>
  </sheetData>
  <sortState ref="A55:D58">
    <sortCondition ref="A55"/>
  </sortState>
  <mergeCells count="16">
    <mergeCell ref="H66:N68"/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3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Gilciene Marcelino da Silva</cp:lastModifiedBy>
  <cp:lastPrinted>2023-10-10T20:35:42Z</cp:lastPrinted>
  <dcterms:created xsi:type="dcterms:W3CDTF">2021-11-19T18:00:54Z</dcterms:created>
  <dcterms:modified xsi:type="dcterms:W3CDTF">2023-10-11T13:05:04Z</dcterms:modified>
</cp:coreProperties>
</file>