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430761C5-CA9B-4C79-83DB-D751566DE806}" xr6:coauthVersionLast="47" xr6:coauthVersionMax="47" xr10:uidLastSave="{00000000-0000-0000-0000-000000000000}"/>
  <bookViews>
    <workbookView xWindow="-108" yWindow="-108" windowWidth="23256" windowHeight="12576" xr2:uid="{6412618C-9D4E-46DA-A2D2-81FF1E5C4132}"/>
  </bookViews>
  <sheets>
    <sheet name="09.2021" sheetId="1" r:id="rId1"/>
  </sheets>
  <definedNames>
    <definedName name="_xlnm.Print_Area" localSheetId="0">'09.2021'!$A$1:$F$115</definedName>
    <definedName name="_xlnm.Print_Titles" localSheetId="0">'09.2021'!$1:$22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<sst xmlns="http://schemas.openxmlformats.org/spreadsheetml/2006/main" count="110" uniqueCount="90">
  <si>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</si>
  <si>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</si>
  <si>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</si>
  <si>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</si>
  <si>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</si>
  <si>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</si>
  <si>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</si>
  <si>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</si>
  <si>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</si>
  <si>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</si>
  <si>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</si>
  <si>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</si>
  <si>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</si>
  <si>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</si>
  <si>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</si>
  <si>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</si>
  <si>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</si>
  <si>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</si>
  <si>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</si>
  <si>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</si>
  <si>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</si>
  <si>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Setembro/2021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</si>
  <si>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</si>
  <si>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</si>
  <si>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</si>
  <si>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</si>
  <si>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</si>
  <si>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</si>
  <si>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</si>
  <si>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</si>
  <si>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</si>
  <si>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</si>
  <si>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</si>
  <si>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</si>
  <si>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</si>
  <si>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</si>
  <si>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</si>
  <si>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</si>
  <si>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</si>
  <si>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</si>
  <si>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</si>
  <si>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</si>
  <si>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</si>
  <si>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</si>
  <si>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</si>
  <si>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</si>
  <si>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</si>
  <si>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</si>
  <si>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</si>
  <si>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</si>
  <si>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</si>
  <si>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</si>
  <si>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</si>
  <si>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</si>
  <si>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</si>
  <si>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</si>
  <si>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</si>
  <si>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</si>
  <si>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</si>
  <si>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</si>
  <si>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</si>
  <si>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</si>
  <si>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</si>
  <si>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</si>
  <si>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</si>
  <si>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</si>
  <si>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</si>
  <si>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</si>
  <si>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</si>
  <si>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</si>
  <si>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</si>
  <si>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</si>
  <si>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</si>
  <si>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30/09/2021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</si>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</sst>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BDDEA163-51DE-4487-8589-1F8A35596E9D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9A959CD1-51BE-4138-9D28-FE83DA6F8D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B7A0BCFA-34B7-421A-95B9-50D67E00F1A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A6D1A7E-007B-45BC-8297-0657B007A2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3B4E3-8E99-4B25-8EFD-059D20FD56DE}">
  <dimension ref="A7:G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32821.33</v>
      </c>
      <c r="C30" s="32"/>
      <c r="D30" s="32"/>
      <c r="E30" s="32"/>
      <c r="F30" s="33"/>
    </row>
    <row r="31" spans="1:6" x14ac:dyDescent="0.25">
      <c r="A31" s="12" t="s">
        <v>27</v>
      </c>
      <c r="B31" s="31">
        <v>578054.16</v>
      </c>
      <c r="C31" s="32"/>
      <c r="D31" s="32"/>
      <c r="E31" s="32"/>
      <c r="F31" s="33"/>
    </row>
    <row r="32" spans="1:6" x14ac:dyDescent="0.25">
      <c r="A32" s="12" t="s">
        <v>28</v>
      </c>
      <c r="B32" s="31">
        <v>1265744.56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1878622.05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3915773.81+830510.25+10390.09</f>
        <v>4756674.1500000004</v>
      </c>
      <c r="C36" s="32"/>
      <c r="D36" s="32"/>
      <c r="E36" s="32"/>
      <c r="F36" s="33"/>
    </row>
    <row r="37" spans="1:7" x14ac:dyDescent="0.25">
      <c r="A37" s="12" t="s">
        <v>33</v>
      </c>
      <c r="B37" s="31">
        <v>0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171.83</v>
      </c>
      <c r="C39" s="32"/>
      <c r="D39" s="32"/>
      <c r="E39" s="32"/>
      <c r="F39" s="33"/>
    </row>
    <row r="40" spans="1:7" x14ac:dyDescent="0.25">
      <c r="A40" s="12" t="s">
        <v>27</v>
      </c>
      <c r="B40" s="31">
        <v>39.46</v>
      </c>
      <c r="C40" s="32"/>
      <c r="D40" s="32"/>
      <c r="E40" s="32"/>
      <c r="F40" s="33"/>
    </row>
    <row r="41" spans="1:7" x14ac:dyDescent="0.25">
      <c r="A41" s="12" t="s">
        <v>28</v>
      </c>
      <c r="B41" s="31">
        <v>9843.58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0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4766729.0200000005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1893065.36</v>
      </c>
      <c r="C51" s="32"/>
      <c r="D51" s="32"/>
      <c r="E51" s="32"/>
      <c r="F51" s="33"/>
    </row>
    <row r="52" spans="1:6" x14ac:dyDescent="0.25">
      <c r="A52" s="12" t="s">
        <v>27</v>
      </c>
      <c r="B52" s="31">
        <v>573758.42000000004</v>
      </c>
      <c r="C52" s="32"/>
      <c r="D52" s="32"/>
      <c r="E52" s="32"/>
      <c r="F52" s="33"/>
    </row>
    <row r="53" spans="1:6" x14ac:dyDescent="0.25">
      <c r="A53" s="12" t="s">
        <v>28</v>
      </c>
      <c r="B53" s="31">
        <v>607443.6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3074267.3800000004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-2882555.99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-6985.64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-1500000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-4389541.6300000008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-1244141.15-23792.08-830510.25</f>
        <v>-2098443.48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-765723.66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-239477.19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-151735.07999999999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-163447.29999999999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-12183.1-10390.09</f>
        <v>-22573.190000000002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-1768.43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-3443168.33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5">
        <v>0</v>
      </c>
      <c r="C81" s="46"/>
      <c r="D81" s="46"/>
      <c r="E81" s="46"/>
      <c r="F81" s="47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-3443168.33</v>
      </c>
      <c r="C85" s="36"/>
      <c r="D85" s="36"/>
      <c r="E85" s="36"/>
      <c r="F85" s="37"/>
    </row>
    <row r="86" spans="1:6" ht="9" customHeight="1" x14ac:dyDescent="0.25">
      <c r="A86" s="48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8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1022378.35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11289.67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2166512.7200000002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3202182.74</v>
      </c>
      <c r="C102" s="36"/>
      <c r="D102" s="36"/>
      <c r="E102" s="36"/>
      <c r="F102" s="37"/>
    </row>
    <row r="103" spans="1:6" x14ac:dyDescent="0.25">
      <c r="A103" s="49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830510.25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10390.09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840900.34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50" t="s">
        <v>84</v>
      </c>
      <c r="B110" s="51"/>
      <c r="C110" s="51"/>
      <c r="D110" s="51"/>
      <c r="E110" s="51"/>
      <c r="F110" s="52"/>
    </row>
    <row r="111" spans="1:6" ht="40.799999999999997" customHeight="1" x14ac:dyDescent="0.25">
      <c r="A111" s="53" t="s">
        <v>85</v>
      </c>
      <c r="B111" s="54"/>
      <c r="C111" s="54"/>
      <c r="D111" s="54"/>
      <c r="E111" s="54"/>
      <c r="F111" s="55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6">
        <f ca="1">TODAY()</f>
        <v>44572</v>
      </c>
      <c r="F115" s="56"/>
    </row>
    <row r="116" spans="1:6" ht="14.4" customHeight="1" x14ac:dyDescent="0.25">
      <c r="A116" s="2" t="s">
        <v>89</v>
      </c>
      <c r="B116" s="57">
        <f>B33+B47+B85+B90-B102</f>
        <v>0</v>
      </c>
      <c r="C116" s="57"/>
      <c r="D116" s="57"/>
      <c r="E116" s="57"/>
      <c r="F116" s="57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81LFewpzNYuTr4FtSwZia9zq6s/xUuPgbFF2I6weUaw=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bnGy1HfOKnzmTjBiOILURuxqAGBb3265lm7VEZsgYso=</DigestValue>
    </Reference>
  </SignedInfo>
  <SignatureValue>GDanUjXSrI3eETpKvdYaDDAyK+Zo0keAeQMXxrL3RFygFy4ri2JL91/4rUCrs3TwwDdaKlQAX5aM
LmqQloHhvoTNf2LVNhkJ3HK5XgMoFRCMrc/KfdGH7lP96tbZXRNw2xFndenmfoxYqQdaj62bIFg2
AINbNYXOj9MZLjHTN4t/PcKL45lZzF2Ugpe+PHh9S+mBCnPuP5amvaI3R1ENz8vPnPHBi/KC//6b
osXImYDafafPl9VmjdOiX+N6G5LHJ1l1iMGDXmfQkvgBe1PYKF3pSs7q3rw4T3Z1Dm5HWT02mb0W
nVp3SYu3XCKVPdvHjrSQ5PJ10NXlKdRzeUicoQ==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q8M7WhuLlvZYtoVtzbIfCIc7obS5Js8rpZmU+CvnoOo=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B+Z7YOJpX/ADu9dW7M3T4fPAlifVjufy8X/UPas3ojk=</DigestValue>
      </Reference>
      <Reference URI="/xl/styles.xml?ContentType=application/vnd.openxmlformats-officedocument.spreadsheetml.styles+xml">
        <DigestMethod Algorithm="http://www.w3.org/2001/04/xmlenc#sha256"/>
        <DigestValue>gMqggHRd+uGvglcTKPBnkeeoFwiD8tpcvC7Axg8jBd4=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tl6ebOkwI9/mJ2nqLSOl+epTpCgg1iye8ENrd7w3Vok=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VNA1YhjB8jWRmXndplfI3JJ9xmV0rSA+ZIu9WjhGNLY=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2022-01-11T11:39:17Z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2022-01-11T11:39:17Z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09.2021</vt:lpstr>
      <vt:lpstr>'09.2021'!Area_de_impressao</vt:lpstr>
      <vt:lpstr>'09.2021'!Titulos_de_impressao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2022-01-11T11:38:49Z</dcterms:created>
  <dcterms:modified xsi:type="dcterms:W3CDTF">2022-01-11T11:39:02Z</dcterms:modified>
</cp:coreProperties>
</file>