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D73BC478-F962-4F80-99EB-405E49A4525A}" xr6:coauthVersionLast="47" xr6:coauthVersionMax="47" xr10:uidLastSave="{00000000-0000-0000-0000-000000000000}"/>
  <bookViews>
    <workbookView xWindow="-120" yWindow="-120" windowWidth="29040" windowHeight="15720" xr2:uid="{95630CD4-5C2E-4732-99C9-F2EA3052B48F}"/>
  </bookViews>
  <sheets>
    <sheet name="HEMNSL" sheetId="1" r:id="rId1"/>
  </sheets>
  <definedNames>
    <definedName name="_xlnm.Print_Area" localSheetId="0">HEMNSL!$A$1:$V$91</definedName>
    <definedName name="_xlnm.Print_Titles" localSheetId="0">HEMNSL!$54:$55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43" i="1"/>
  <c r="T43" i="1"/>
  <c r="S43" i="1"/>
  <c r="R43" i="1"/>
  <c r="Q43" i="1"/>
  <c r="P43" i="1"/>
  <c r="O43" i="1"/>
  <c r="N43" i="1"/>
  <c r="M43" i="1"/>
  <c r="L43" i="1"/>
  <c r="J43" i="1"/>
  <c r="I43" i="1"/>
  <c r="H43" i="1"/>
  <c r="G43" i="1"/>
  <c r="F43" i="1"/>
  <c r="E43" i="1"/>
  <c r="D43" i="1"/>
  <c r="C43" i="1"/>
  <c r="B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D12B77D8-8A89-42F0-9F49-F2F3ED05D961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</commentList>
</comments>
</file>

<file path=xl/sharedStrings.xml><?xml version="1.0" encoding="utf-8"?>
<sst xmlns="http://schemas.openxmlformats.org/spreadsheetml/2006/main" count="153" uniqueCount="72">
  <si>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</si>
  <si>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</si>
  <si>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</si>
  <si>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</si>
  <si>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</si>
  <si>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</si>
  <si>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</si>
  <si>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</si>
  <si>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. 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</si>
  <si>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</si>
  <si>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</si>
  <si>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</si>
  <si>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</si>
  <si>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</si>
  <si>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</si>
  <si>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</si>
  <si>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</si>
  <si>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</si>
  <si>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</si>
  <si>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</si>
  <si>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</si>
  <si>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</si>
  <si>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</si>
  <si>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</si>
  <si>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</si>
  <si>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</si>
  <si>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</si>
  <si>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</si>
  <si>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</si>
  <si>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</si>
  <si>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</si>
  <si>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</si>
  <si>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</si>
  <si>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</si>
  <si>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</si>
  <si>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</si>
  <si>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</si>
  <si>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</si>
  <si>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</si>
  <si>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</si>
  <si>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</si>
  <si>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</si>
  <si>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</si>
  <si>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</si>
  <si>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</si>
  <si>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</si>
  <si>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</si>
  <si>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</si>
  <si>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</si>
  <si>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</si>
  <si>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</si>
  <si>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</si>
  <si>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</si>
  <si>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</si>
  <si>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</si>
  <si>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</si>
  <si>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</si>
  <si>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</si>
  <si>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</si>
  <si>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</si>
  <si>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</si>
  <si>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</si>
  <si>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</si>
  <si>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</si>
  <si>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</si>
  <si>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</si>
  <si>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</si>
  <si>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 - 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</si>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</sst>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4" fontId="7" fillId="4" borderId="17" xfId="3" applyNumberFormat="1" applyFont="1" applyFill="1" applyBorder="1" applyAlignment="1" applyProtection="1">
      <alignment horizontal="right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5" xfId="2" xr:uid="{ECF36DD8-CD14-41A7-AA80-EDC69D9C5848}"/>
    <cellStyle name="Vírgula" xfId="1" builtinId="3"/>
    <cellStyle name="Vírgula 44" xfId="3" xr:uid="{E538A3D7-2FD4-431D-9149-2F4577066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DBA9-C17B-4970-ABDD-5CB662F679F0}">
  <sheetPr>
    <tabColor rgb="FFFF0000"/>
    <pageSetUpPr fitToPage="1"/>
  </sheetPr>
  <dimension ref="A1:V127"/>
  <sheetViews>
    <sheetView tabSelected="1" zoomScaleNormal="100" workbookViewId="0">
      <selection activeCell="N25" sqref="N25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8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4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2981466.6199999996</v>
      </c>
      <c r="C22" s="24">
        <v>2209197.6099999994</v>
      </c>
      <c r="D22" s="25">
        <v>12531936.92</v>
      </c>
      <c r="E22" s="25"/>
      <c r="F22" s="25"/>
      <c r="G22" s="25">
        <v>4102083.54</v>
      </c>
      <c r="H22" s="25"/>
      <c r="I22" s="25"/>
      <c r="J22" s="25">
        <v>800042.63</v>
      </c>
      <c r="K22" s="22" t="s">
        <v>30</v>
      </c>
      <c r="L22" s="26">
        <v>2065041.77</v>
      </c>
      <c r="M22" s="27"/>
      <c r="N22" s="27"/>
      <c r="O22" s="28"/>
      <c r="P22" s="28"/>
      <c r="Q22" s="28"/>
      <c r="R22" s="26">
        <v>231212.7</v>
      </c>
      <c r="S22" s="26"/>
      <c r="T22" s="26">
        <v>569256.28</v>
      </c>
      <c r="U22" s="28"/>
      <c r="V22" s="29">
        <f t="shared" ref="V22:V39" si="0">L22+M22+N22+R22+S22+T22+U22</f>
        <v>2865510.75</v>
      </c>
    </row>
    <row r="23" spans="1:22" ht="15.75" thickBot="1" x14ac:dyDescent="0.3">
      <c r="A23" s="22" t="s">
        <v>31</v>
      </c>
      <c r="B23" s="30">
        <v>2981365.6999999997</v>
      </c>
      <c r="C23" s="31">
        <v>2209096.6899999995</v>
      </c>
      <c r="D23" s="25"/>
      <c r="E23" s="25"/>
      <c r="F23" s="25"/>
      <c r="G23" s="25">
        <v>1862189.87</v>
      </c>
      <c r="H23" s="25"/>
      <c r="I23" s="25"/>
      <c r="J23" s="25">
        <v>792921.64</v>
      </c>
      <c r="K23" s="22" t="s">
        <v>31</v>
      </c>
      <c r="L23" s="26">
        <v>2063227.97</v>
      </c>
      <c r="M23" s="29"/>
      <c r="N23" s="29"/>
      <c r="O23" s="32"/>
      <c r="P23" s="32"/>
      <c r="Q23" s="32"/>
      <c r="R23" s="26"/>
      <c r="S23" s="26"/>
      <c r="T23" s="26"/>
      <c r="U23" s="32"/>
      <c r="V23" s="29">
        <f t="shared" si="0"/>
        <v>2063227.97</v>
      </c>
    </row>
    <row r="24" spans="1:22" ht="15.75" thickBot="1" x14ac:dyDescent="0.3">
      <c r="A24" s="22" t="s">
        <v>32</v>
      </c>
      <c r="B24" s="33">
        <v>2984722.52</v>
      </c>
      <c r="C24" s="31">
        <v>2212453.5099999998</v>
      </c>
      <c r="D24" s="25"/>
      <c r="E24" s="25"/>
      <c r="F24" s="25"/>
      <c r="G24" s="25">
        <v>270933.78999999998</v>
      </c>
      <c r="H24" s="25"/>
      <c r="I24" s="25"/>
      <c r="J24" s="25">
        <v>791164.39</v>
      </c>
      <c r="K24" s="22" t="s">
        <v>32</v>
      </c>
      <c r="L24" s="26">
        <v>2065041.77</v>
      </c>
      <c r="M24" s="29"/>
      <c r="N24" s="29"/>
      <c r="O24" s="32"/>
      <c r="P24" s="32"/>
      <c r="Q24" s="32"/>
      <c r="R24" s="26">
        <v>148777.22</v>
      </c>
      <c r="S24" s="26"/>
      <c r="T24" s="26"/>
      <c r="U24" s="32"/>
      <c r="V24" s="29">
        <f t="shared" si="0"/>
        <v>2213818.9900000002</v>
      </c>
    </row>
    <row r="25" spans="1:22" ht="15.75" thickBot="1" x14ac:dyDescent="0.3">
      <c r="A25" s="22" t="s">
        <v>32</v>
      </c>
      <c r="B25" s="33"/>
      <c r="C25" s="31"/>
      <c r="D25" s="25"/>
      <c r="E25" s="25"/>
      <c r="F25" s="25"/>
      <c r="G25" s="25"/>
      <c r="H25" s="25"/>
      <c r="I25" s="25"/>
      <c r="J25" s="25"/>
      <c r="K25" s="22" t="s">
        <v>30</v>
      </c>
      <c r="L25" s="26">
        <v>41895.69</v>
      </c>
      <c r="M25" s="29"/>
      <c r="N25" s="29"/>
      <c r="O25" s="32"/>
      <c r="P25" s="32"/>
      <c r="Q25" s="32"/>
      <c r="R25" s="32"/>
      <c r="S25" s="32"/>
      <c r="T25" s="32"/>
      <c r="U25" s="32"/>
      <c r="V25" s="29">
        <f t="shared" si="0"/>
        <v>41895.69</v>
      </c>
    </row>
    <row r="26" spans="1:22" ht="15.75" thickBot="1" x14ac:dyDescent="0.3">
      <c r="A26" s="22" t="s">
        <v>33</v>
      </c>
      <c r="B26" s="33">
        <v>2974203.59</v>
      </c>
      <c r="C26" s="31">
        <v>2201934.58</v>
      </c>
      <c r="D26" s="25"/>
      <c r="E26" s="25">
        <v>27524</v>
      </c>
      <c r="F26" s="25"/>
      <c r="G26" s="25">
        <v>4180914.02</v>
      </c>
      <c r="H26" s="25"/>
      <c r="I26" s="25"/>
      <c r="J26" s="25">
        <v>792225.05</v>
      </c>
      <c r="K26" s="22" t="s">
        <v>31</v>
      </c>
      <c r="L26" s="34">
        <v>50830.48</v>
      </c>
      <c r="M26" s="29"/>
      <c r="N26" s="29"/>
      <c r="O26" s="32"/>
      <c r="P26" s="32"/>
      <c r="Q26" s="32"/>
      <c r="R26" s="32"/>
      <c r="S26" s="32"/>
      <c r="T26" s="32"/>
      <c r="U26" s="32"/>
      <c r="V26" s="29">
        <f t="shared" si="0"/>
        <v>50830.48</v>
      </c>
    </row>
    <row r="27" spans="1:22" ht="15.75" thickBot="1" x14ac:dyDescent="0.3">
      <c r="A27" s="22" t="s">
        <v>33</v>
      </c>
      <c r="B27" s="33"/>
      <c r="C27" s="31"/>
      <c r="D27" s="25"/>
      <c r="E27" s="25"/>
      <c r="F27" s="25"/>
      <c r="G27" s="25"/>
      <c r="H27" s="25"/>
      <c r="I27" s="25"/>
      <c r="J27" s="25"/>
      <c r="K27" s="22" t="s">
        <v>33</v>
      </c>
      <c r="L27" s="34">
        <v>2065041.77</v>
      </c>
      <c r="M27" s="29"/>
      <c r="N27" s="29"/>
      <c r="O27" s="32"/>
      <c r="P27" s="32"/>
      <c r="Q27" s="32"/>
      <c r="R27" s="32"/>
      <c r="S27" s="32"/>
      <c r="T27" s="32"/>
      <c r="U27" s="32"/>
      <c r="V27" s="29">
        <f t="shared" si="0"/>
        <v>2065041.77</v>
      </c>
    </row>
    <row r="28" spans="1:22" ht="15.75" thickBot="1" x14ac:dyDescent="0.3">
      <c r="A28" s="22" t="s">
        <v>34</v>
      </c>
      <c r="B28" s="33">
        <v>2972728.02</v>
      </c>
      <c r="C28" s="31">
        <v>2200459.0099999998</v>
      </c>
      <c r="D28" s="25">
        <v>293838.07</v>
      </c>
      <c r="E28" s="25">
        <v>406413.1</v>
      </c>
      <c r="F28" s="25"/>
      <c r="G28" s="25">
        <v>2409653.77</v>
      </c>
      <c r="H28" s="25">
        <v>433937.1</v>
      </c>
      <c r="I28" s="25"/>
      <c r="J28" s="25">
        <v>792900.13</v>
      </c>
      <c r="K28" s="22" t="s">
        <v>30</v>
      </c>
      <c r="L28" s="34">
        <v>74486.53</v>
      </c>
      <c r="M28" s="29"/>
      <c r="N28" s="29"/>
      <c r="O28" s="32"/>
      <c r="P28" s="32"/>
      <c r="Q28" s="32"/>
      <c r="R28" s="32"/>
      <c r="S28" s="32"/>
      <c r="T28" s="34">
        <v>76941.070000000007</v>
      </c>
      <c r="U28" s="32"/>
      <c r="V28" s="29">
        <f t="shared" si="0"/>
        <v>151427.6</v>
      </c>
    </row>
    <row r="29" spans="1:22" ht="15.75" thickBot="1" x14ac:dyDescent="0.3">
      <c r="A29" s="22" t="s">
        <v>34</v>
      </c>
      <c r="B29" s="33"/>
      <c r="C29" s="31"/>
      <c r="D29" s="25"/>
      <c r="E29" s="25"/>
      <c r="F29" s="25"/>
      <c r="G29" s="25"/>
      <c r="H29" s="25"/>
      <c r="I29" s="25"/>
      <c r="J29" s="25"/>
      <c r="K29" s="22" t="s">
        <v>31</v>
      </c>
      <c r="L29" s="34">
        <v>74385.61</v>
      </c>
      <c r="M29" s="29"/>
      <c r="N29" s="29"/>
      <c r="O29" s="32"/>
      <c r="P29" s="32"/>
      <c r="Q29" s="32"/>
      <c r="R29" s="32"/>
      <c r="S29" s="32"/>
      <c r="T29" s="32"/>
      <c r="U29" s="32"/>
      <c r="V29" s="29">
        <f t="shared" si="0"/>
        <v>74385.61</v>
      </c>
    </row>
    <row r="30" spans="1:22" ht="15.75" thickBot="1" x14ac:dyDescent="0.3">
      <c r="A30" s="22" t="s">
        <v>34</v>
      </c>
      <c r="B30" s="33"/>
      <c r="C30" s="31"/>
      <c r="D30" s="25"/>
      <c r="E30" s="25"/>
      <c r="F30" s="25"/>
      <c r="G30" s="25"/>
      <c r="H30" s="25"/>
      <c r="I30" s="25"/>
      <c r="J30" s="25"/>
      <c r="K30" s="22" t="s">
        <v>32</v>
      </c>
      <c r="L30" s="34">
        <v>128516.36</v>
      </c>
      <c r="M30" s="34"/>
      <c r="N30" s="29"/>
      <c r="O30" s="32"/>
      <c r="P30" s="32"/>
      <c r="Q30" s="32"/>
      <c r="R30" s="32"/>
      <c r="S30" s="32"/>
      <c r="T30" s="32"/>
      <c r="U30" s="32"/>
      <c r="V30" s="29">
        <f t="shared" si="0"/>
        <v>128516.36</v>
      </c>
    </row>
    <row r="31" spans="1:22" ht="15.75" thickBot="1" x14ac:dyDescent="0.3">
      <c r="A31" s="22" t="s">
        <v>34</v>
      </c>
      <c r="B31" s="33"/>
      <c r="C31" s="31"/>
      <c r="D31" s="25"/>
      <c r="E31" s="25"/>
      <c r="F31" s="25"/>
      <c r="G31" s="25"/>
      <c r="H31" s="25"/>
      <c r="I31" s="25"/>
      <c r="J31" s="25"/>
      <c r="K31" s="22" t="s">
        <v>33</v>
      </c>
      <c r="L31" s="34">
        <v>67223.5</v>
      </c>
      <c r="M31" s="34"/>
      <c r="N31" s="29"/>
      <c r="O31" s="32"/>
      <c r="P31" s="32"/>
      <c r="Q31" s="32"/>
      <c r="R31" s="32"/>
      <c r="S31" s="32"/>
      <c r="T31" s="32"/>
      <c r="U31" s="32"/>
      <c r="V31" s="29">
        <f t="shared" si="0"/>
        <v>67223.5</v>
      </c>
    </row>
    <row r="32" spans="1:22" ht="15.75" thickBot="1" x14ac:dyDescent="0.3">
      <c r="A32" s="22" t="s">
        <v>34</v>
      </c>
      <c r="B32" s="33"/>
      <c r="C32" s="31"/>
      <c r="D32" s="25"/>
      <c r="E32" s="25"/>
      <c r="F32" s="25"/>
      <c r="G32" s="25"/>
      <c r="H32" s="25"/>
      <c r="I32" s="25"/>
      <c r="J32" s="25"/>
      <c r="K32" s="22" t="s">
        <v>34</v>
      </c>
      <c r="L32" s="34">
        <v>2065041.77</v>
      </c>
      <c r="M32" s="34">
        <v>433937.1</v>
      </c>
      <c r="N32" s="29"/>
      <c r="O32" s="32"/>
      <c r="P32" s="32"/>
      <c r="Q32" s="32"/>
      <c r="R32" s="32"/>
      <c r="S32" s="32"/>
      <c r="T32" s="32"/>
      <c r="U32" s="32"/>
      <c r="V32" s="29">
        <f t="shared" si="0"/>
        <v>2498978.87</v>
      </c>
    </row>
    <row r="33" spans="1:22" ht="15.75" thickBot="1" x14ac:dyDescent="0.3">
      <c r="A33" s="22" t="s">
        <v>35</v>
      </c>
      <c r="B33" s="33">
        <v>2970606.08</v>
      </c>
      <c r="C33" s="31">
        <v>2198337.0700000003</v>
      </c>
      <c r="D33" s="25">
        <v>13056822.43</v>
      </c>
      <c r="E33" s="25">
        <v>39210.25</v>
      </c>
      <c r="F33" s="25"/>
      <c r="G33" s="25"/>
      <c r="H33" s="25">
        <v>39210.25</v>
      </c>
      <c r="I33" s="25"/>
      <c r="J33" s="25">
        <v>807269.01</v>
      </c>
      <c r="K33" s="35">
        <v>45444</v>
      </c>
      <c r="L33" s="34">
        <v>2025041.77</v>
      </c>
      <c r="M33" s="34">
        <v>39210.25</v>
      </c>
      <c r="N33" s="29"/>
      <c r="O33" s="32"/>
      <c r="P33" s="32"/>
      <c r="Q33" s="32"/>
      <c r="R33" s="32"/>
      <c r="S33" s="32"/>
      <c r="T33" s="32"/>
      <c r="U33" s="32"/>
      <c r="V33" s="29">
        <f t="shared" si="0"/>
        <v>2064252.02</v>
      </c>
    </row>
    <row r="34" spans="1:22" ht="15.75" thickBot="1" x14ac:dyDescent="0.3">
      <c r="A34" s="22" t="s">
        <v>36</v>
      </c>
      <c r="B34" s="33">
        <v>2906980.09</v>
      </c>
      <c r="C34" s="31">
        <v>2134711.08</v>
      </c>
      <c r="D34" s="25">
        <v>129373.92</v>
      </c>
      <c r="E34" s="25">
        <v>219609.06</v>
      </c>
      <c r="F34" s="25"/>
      <c r="G34" s="25">
        <v>4379816.55</v>
      </c>
      <c r="H34" s="25">
        <v>126061.46</v>
      </c>
      <c r="I34" s="25"/>
      <c r="J34" s="25">
        <v>841938.32</v>
      </c>
      <c r="K34" s="22" t="s">
        <v>36</v>
      </c>
      <c r="L34" s="34">
        <v>2065041.77</v>
      </c>
      <c r="M34" s="34">
        <v>126061.46</v>
      </c>
      <c r="N34" s="29"/>
      <c r="O34" s="32"/>
      <c r="P34" s="32"/>
      <c r="Q34" s="32"/>
      <c r="R34" s="32"/>
      <c r="S34" s="32"/>
      <c r="T34" s="32"/>
      <c r="U34" s="32"/>
      <c r="V34" s="29">
        <f t="shared" si="0"/>
        <v>2191103.23</v>
      </c>
    </row>
    <row r="35" spans="1:22" ht="15.75" thickBot="1" x14ac:dyDescent="0.3">
      <c r="A35" s="22" t="s">
        <v>36</v>
      </c>
      <c r="B35" s="33"/>
      <c r="C35" s="31"/>
      <c r="D35" s="25"/>
      <c r="E35" s="25"/>
      <c r="F35" s="25"/>
      <c r="G35" s="25"/>
      <c r="H35" s="25"/>
      <c r="I35" s="25"/>
      <c r="J35" s="25"/>
      <c r="K35" s="35">
        <v>45444</v>
      </c>
      <c r="L35" s="34">
        <v>74669.31</v>
      </c>
      <c r="M35" s="34"/>
      <c r="N35" s="29"/>
      <c r="O35" s="32"/>
      <c r="P35" s="32"/>
      <c r="Q35" s="32"/>
      <c r="R35" s="32"/>
      <c r="S35" s="32"/>
      <c r="T35" s="32"/>
      <c r="U35" s="32"/>
      <c r="V35" s="29">
        <f t="shared" si="0"/>
        <v>74669.31</v>
      </c>
    </row>
    <row r="36" spans="1:22" ht="15.75" thickBot="1" x14ac:dyDescent="0.3">
      <c r="A36" s="22" t="s">
        <v>36</v>
      </c>
      <c r="B36" s="33"/>
      <c r="C36" s="31"/>
      <c r="D36" s="25"/>
      <c r="E36" s="25"/>
      <c r="F36" s="25"/>
      <c r="G36" s="25"/>
      <c r="H36" s="25"/>
      <c r="I36" s="25"/>
      <c r="J36" s="25"/>
      <c r="K36" s="22" t="s">
        <v>34</v>
      </c>
      <c r="L36" s="34">
        <v>114786.12</v>
      </c>
      <c r="M36" s="34"/>
      <c r="N36" s="29"/>
      <c r="O36" s="32"/>
      <c r="P36" s="32"/>
      <c r="Q36" s="32"/>
      <c r="R36" s="32"/>
      <c r="S36" s="32"/>
      <c r="T36" s="32"/>
      <c r="U36" s="32"/>
      <c r="V36" s="29">
        <f t="shared" si="0"/>
        <v>114786.12</v>
      </c>
    </row>
    <row r="37" spans="1:22" ht="15.75" thickBot="1" x14ac:dyDescent="0.3">
      <c r="A37" s="22" t="s">
        <v>36</v>
      </c>
      <c r="B37" s="33"/>
      <c r="C37" s="31"/>
      <c r="D37" s="25"/>
      <c r="E37" s="25"/>
      <c r="F37" s="25"/>
      <c r="G37" s="25"/>
      <c r="H37" s="25"/>
      <c r="I37" s="25"/>
      <c r="J37" s="25"/>
      <c r="K37" s="22" t="s">
        <v>33</v>
      </c>
      <c r="L37" s="34">
        <v>49713.27</v>
      </c>
      <c r="M37" s="34"/>
      <c r="N37" s="29"/>
      <c r="O37" s="32"/>
      <c r="P37" s="32"/>
      <c r="Q37" s="32"/>
      <c r="R37" s="32"/>
      <c r="S37" s="32"/>
      <c r="T37" s="32"/>
      <c r="U37" s="32"/>
      <c r="V37" s="29">
        <f t="shared" si="0"/>
        <v>49713.27</v>
      </c>
    </row>
    <row r="38" spans="1:22" ht="15.75" thickBot="1" x14ac:dyDescent="0.3">
      <c r="A38" s="22" t="s">
        <v>37</v>
      </c>
      <c r="B38" s="33">
        <v>2906980.09</v>
      </c>
      <c r="C38" s="31">
        <v>2134711.08</v>
      </c>
      <c r="D38" s="25"/>
      <c r="E38" s="25"/>
      <c r="F38" s="25"/>
      <c r="G38" s="25"/>
      <c r="H38" s="25"/>
      <c r="I38" s="25"/>
      <c r="J38" s="25"/>
      <c r="K38" s="35"/>
      <c r="L38" s="34"/>
      <c r="M38" s="34"/>
      <c r="N38" s="29"/>
      <c r="O38" s="32"/>
      <c r="P38" s="32"/>
      <c r="Q38" s="32"/>
      <c r="R38" s="32"/>
      <c r="S38" s="29"/>
      <c r="T38" s="32"/>
      <c r="U38" s="32"/>
      <c r="V38" s="29">
        <f t="shared" si="0"/>
        <v>0</v>
      </c>
    </row>
    <row r="39" spans="1:22" ht="15.75" thickBot="1" x14ac:dyDescent="0.3">
      <c r="A39" s="22" t="s">
        <v>38</v>
      </c>
      <c r="B39" s="33">
        <v>2906980.09</v>
      </c>
      <c r="C39" s="31">
        <v>2134711.08</v>
      </c>
      <c r="D39" s="25"/>
      <c r="E39" s="25"/>
      <c r="F39" s="25"/>
      <c r="G39" s="25"/>
      <c r="H39" s="25"/>
      <c r="I39" s="25"/>
      <c r="J39" s="25"/>
      <c r="K39" s="35"/>
      <c r="L39" s="34"/>
      <c r="M39" s="34"/>
      <c r="N39" s="29"/>
      <c r="O39" s="32"/>
      <c r="P39" s="32"/>
      <c r="Q39" s="32"/>
      <c r="R39" s="32"/>
      <c r="S39" s="32"/>
      <c r="T39" s="32"/>
      <c r="U39" s="32"/>
      <c r="V39" s="29">
        <f t="shared" si="0"/>
        <v>0</v>
      </c>
    </row>
    <row r="40" spans="1:22" ht="15.75" thickBot="1" x14ac:dyDescent="0.3">
      <c r="A40" s="22" t="s">
        <v>39</v>
      </c>
      <c r="B40" s="33">
        <v>2906980.09</v>
      </c>
      <c r="C40" s="31">
        <v>2134711.08</v>
      </c>
      <c r="D40" s="29"/>
      <c r="E40" s="29"/>
      <c r="F40" s="29"/>
      <c r="G40" s="29"/>
      <c r="H40" s="32"/>
      <c r="I40" s="36"/>
      <c r="J40" s="37"/>
      <c r="K40" s="35"/>
      <c r="L40" s="29"/>
      <c r="M40" s="29"/>
      <c r="N40" s="29"/>
      <c r="O40" s="32"/>
      <c r="P40" s="32"/>
      <c r="Q40" s="32"/>
      <c r="R40" s="32"/>
      <c r="S40" s="32"/>
      <c r="T40" s="32"/>
      <c r="U40" s="32"/>
      <c r="V40" s="29">
        <f>L40+M40+N40+R40+S40+T40+U40</f>
        <v>0</v>
      </c>
    </row>
    <row r="41" spans="1:22" ht="15.75" thickBot="1" x14ac:dyDescent="0.3">
      <c r="A41" s="22" t="s">
        <v>40</v>
      </c>
      <c r="B41" s="33">
        <v>2906980.09</v>
      </c>
      <c r="C41" s="31">
        <v>2134711.08</v>
      </c>
      <c r="D41" s="29"/>
      <c r="E41" s="29"/>
      <c r="F41" s="32"/>
      <c r="G41" s="34"/>
      <c r="H41" s="32"/>
      <c r="I41" s="36"/>
      <c r="J41" s="37"/>
      <c r="K41" s="22"/>
      <c r="L41" s="29"/>
      <c r="M41" s="29"/>
      <c r="N41" s="29"/>
      <c r="O41" s="32"/>
      <c r="P41" s="32"/>
      <c r="Q41" s="32"/>
      <c r="R41" s="32"/>
      <c r="S41" s="32"/>
      <c r="T41" s="32"/>
      <c r="U41" s="32"/>
      <c r="V41" s="29">
        <f>L41+M41+N41+R41+S41+T41+U41</f>
        <v>0</v>
      </c>
    </row>
    <row r="42" spans="1:22" ht="15.75" thickBot="1" x14ac:dyDescent="0.3">
      <c r="A42" s="38" t="s">
        <v>41</v>
      </c>
      <c r="B42" s="33">
        <v>2906980.09</v>
      </c>
      <c r="C42" s="31">
        <v>2134711.08</v>
      </c>
      <c r="D42" s="29"/>
      <c r="E42" s="29"/>
      <c r="F42" s="32"/>
      <c r="G42" s="34"/>
      <c r="H42" s="32"/>
      <c r="I42" s="36"/>
      <c r="J42" s="37"/>
      <c r="K42" s="35"/>
      <c r="L42" s="34"/>
      <c r="M42" s="29"/>
      <c r="N42" s="29"/>
      <c r="O42" s="32"/>
      <c r="P42" s="32"/>
      <c r="Q42" s="32"/>
      <c r="R42" s="32"/>
      <c r="S42" s="32"/>
      <c r="T42" s="32"/>
      <c r="U42" s="32"/>
      <c r="V42" s="29">
        <f>L42+M42+N42+R42+S42+T42+U42</f>
        <v>0</v>
      </c>
    </row>
    <row r="43" spans="1:22" ht="15.75" thickBot="1" x14ac:dyDescent="0.3">
      <c r="A43" s="39"/>
      <c r="B43" s="40">
        <f t="shared" ref="B43:J43" si="1">SUM(B22:B42)</f>
        <v>35306973.07</v>
      </c>
      <c r="C43" s="40">
        <f t="shared" si="1"/>
        <v>26039744.949999996</v>
      </c>
      <c r="D43" s="40">
        <f t="shared" si="1"/>
        <v>26011971.340000004</v>
      </c>
      <c r="E43" s="40">
        <f t="shared" si="1"/>
        <v>692756.40999999992</v>
      </c>
      <c r="F43" s="40">
        <f t="shared" si="1"/>
        <v>0</v>
      </c>
      <c r="G43" s="40">
        <f t="shared" si="1"/>
        <v>17205591.539999999</v>
      </c>
      <c r="H43" s="40">
        <f t="shared" si="1"/>
        <v>599208.80999999994</v>
      </c>
      <c r="I43" s="40">
        <f t="shared" si="1"/>
        <v>0</v>
      </c>
      <c r="J43" s="40">
        <f t="shared" si="1"/>
        <v>5618461.1699999999</v>
      </c>
      <c r="K43" s="40"/>
      <c r="L43" s="40">
        <f t="shared" ref="L43:V43" si="2">SUM(L22:L42)</f>
        <v>15089985.459999997</v>
      </c>
      <c r="M43" s="40">
        <f t="shared" si="2"/>
        <v>599208.80999999994</v>
      </c>
      <c r="N43" s="40">
        <f t="shared" si="2"/>
        <v>0</v>
      </c>
      <c r="O43" s="40">
        <f t="shared" si="2"/>
        <v>0</v>
      </c>
      <c r="P43" s="40">
        <f t="shared" si="2"/>
        <v>0</v>
      </c>
      <c r="Q43" s="40">
        <f t="shared" si="2"/>
        <v>0</v>
      </c>
      <c r="R43" s="40">
        <f t="shared" si="2"/>
        <v>379989.92000000004</v>
      </c>
      <c r="S43" s="40">
        <f t="shared" si="2"/>
        <v>0</v>
      </c>
      <c r="T43" s="40">
        <f t="shared" si="2"/>
        <v>646197.35000000009</v>
      </c>
      <c r="U43" s="40">
        <f t="shared" si="2"/>
        <v>0</v>
      </c>
      <c r="V43" s="40">
        <f t="shared" si="2"/>
        <v>16715381.539999999</v>
      </c>
    </row>
    <row r="44" spans="1:22" x14ac:dyDescent="0.25">
      <c r="A44" s="41"/>
      <c r="B44" s="41"/>
      <c r="C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ht="44.25" customHeight="1" x14ac:dyDescent="0.25">
      <c r="A45" s="43" t="s">
        <v>42</v>
      </c>
      <c r="B45" s="43"/>
      <c r="C45" s="43"/>
      <c r="D45" s="43"/>
      <c r="E45" s="43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ht="15" customHeight="1" x14ac:dyDescent="0.25">
      <c r="A46" s="44" t="s">
        <v>43</v>
      </c>
      <c r="B46" s="44"/>
      <c r="C46" s="44"/>
      <c r="D46" s="44"/>
      <c r="E46" s="44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22" x14ac:dyDescent="0.25">
      <c r="A47" s="44"/>
      <c r="B47" s="44"/>
      <c r="C47" s="44"/>
      <c r="D47" s="44"/>
      <c r="E47" s="44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34.5" customHeight="1" x14ac:dyDescent="0.25">
      <c r="A48" s="45" t="s">
        <v>44</v>
      </c>
      <c r="B48" s="45"/>
      <c r="C48" s="45"/>
      <c r="D48" s="45"/>
      <c r="E48" s="45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2" ht="15" customHeight="1" x14ac:dyDescent="0.25">
      <c r="A49" s="45" t="s">
        <v>45</v>
      </c>
      <c r="B49" s="45"/>
      <c r="C49" s="45"/>
      <c r="D49" s="45"/>
      <c r="E49" s="45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ht="15" customHeight="1" x14ac:dyDescent="0.25">
      <c r="A50" s="45" t="s">
        <v>46</v>
      </c>
      <c r="B50" s="45"/>
      <c r="C50" s="45"/>
      <c r="D50" s="45"/>
      <c r="E50" s="45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2" ht="15" customHeight="1" x14ac:dyDescent="0.25">
      <c r="A51" s="45" t="s">
        <v>47</v>
      </c>
      <c r="B51" s="45"/>
      <c r="C51" s="45"/>
      <c r="D51" s="45"/>
      <c r="E51" s="45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2" ht="15" customHeight="1" x14ac:dyDescent="0.25">
      <c r="A52" s="45" t="s">
        <v>48</v>
      </c>
      <c r="B52" s="45"/>
      <c r="C52" s="45"/>
      <c r="D52" s="45"/>
      <c r="E52" s="45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x14ac:dyDescent="0.25">
      <c r="A53" s="41"/>
      <c r="B53" s="41"/>
      <c r="C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15.75" customHeight="1" x14ac:dyDescent="0.25">
      <c r="A54" s="43" t="s">
        <v>49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ht="38.25" customHeight="1" x14ac:dyDescent="0.25">
      <c r="A55" s="44" t="s">
        <v>43</v>
      </c>
      <c r="B55" s="44"/>
      <c r="C55" s="44"/>
      <c r="D55" s="44"/>
      <c r="E55" s="44"/>
      <c r="F55" s="46" t="s">
        <v>50</v>
      </c>
      <c r="G55" s="46" t="s">
        <v>51</v>
      </c>
      <c r="H55" s="46" t="s">
        <v>52</v>
      </c>
      <c r="I55" s="46" t="s">
        <v>53</v>
      </c>
      <c r="J55" s="46" t="s">
        <v>54</v>
      </c>
      <c r="K55" s="46" t="s">
        <v>55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ht="39.75" customHeight="1" x14ac:dyDescent="0.25">
      <c r="A56" s="45" t="s">
        <v>56</v>
      </c>
      <c r="B56" s="45"/>
      <c r="C56" s="45"/>
      <c r="D56" s="45"/>
      <c r="E56" s="45"/>
      <c r="F56" s="47">
        <v>748820.08</v>
      </c>
      <c r="G56" s="48" t="s">
        <v>57</v>
      </c>
      <c r="H56" s="49">
        <v>201800010008207</v>
      </c>
      <c r="I56" s="50">
        <v>45292</v>
      </c>
      <c r="J56" s="50">
        <v>45292</v>
      </c>
      <c r="K56" s="51" t="s">
        <v>58</v>
      </c>
      <c r="L56" s="41"/>
      <c r="M56" s="41"/>
      <c r="N56" s="41"/>
      <c r="O56" s="52"/>
      <c r="P56" s="53"/>
      <c r="Q56" s="41"/>
      <c r="R56" s="41"/>
      <c r="S56" s="41"/>
      <c r="T56" s="41"/>
      <c r="U56" s="41"/>
      <c r="V56" s="41"/>
    </row>
    <row r="57" spans="1:22" ht="39.75" customHeight="1" x14ac:dyDescent="0.25">
      <c r="A57" s="45" t="s">
        <v>56</v>
      </c>
      <c r="B57" s="45"/>
      <c r="C57" s="45"/>
      <c r="D57" s="45"/>
      <c r="E57" s="45"/>
      <c r="F57" s="54">
        <v>713956.09</v>
      </c>
      <c r="G57" s="48" t="s">
        <v>57</v>
      </c>
      <c r="H57" s="49">
        <v>201800010008207</v>
      </c>
      <c r="I57" s="50">
        <v>45324</v>
      </c>
      <c r="J57" s="50">
        <v>45325</v>
      </c>
      <c r="K57" s="51" t="s">
        <v>58</v>
      </c>
      <c r="L57" s="41"/>
      <c r="M57" s="41"/>
      <c r="N57" s="41"/>
      <c r="O57" s="41"/>
      <c r="P57" s="53"/>
      <c r="Q57" s="41"/>
      <c r="R57" s="41"/>
      <c r="S57" s="41"/>
      <c r="T57" s="41"/>
      <c r="U57" s="41"/>
      <c r="V57" s="41"/>
    </row>
    <row r="58" spans="1:22" ht="39.75" customHeight="1" x14ac:dyDescent="0.25">
      <c r="A58" s="45" t="s">
        <v>56</v>
      </c>
      <c r="B58" s="45"/>
      <c r="C58" s="45"/>
      <c r="D58" s="45"/>
      <c r="E58" s="45"/>
      <c r="F58" s="54">
        <v>705668.05</v>
      </c>
      <c r="G58" s="48" t="s">
        <v>57</v>
      </c>
      <c r="H58" s="49">
        <v>201800010008207</v>
      </c>
      <c r="I58" s="50">
        <v>45353</v>
      </c>
      <c r="J58" s="50">
        <v>45354</v>
      </c>
      <c r="K58" s="51" t="s">
        <v>58</v>
      </c>
      <c r="L58" s="41"/>
      <c r="M58" s="41"/>
      <c r="N58" s="41"/>
      <c r="O58" s="41"/>
      <c r="P58" s="53"/>
      <c r="Q58" s="41"/>
      <c r="R58" s="41"/>
      <c r="S58" s="41"/>
      <c r="T58" s="41"/>
      <c r="U58" s="41"/>
      <c r="V58" s="41"/>
    </row>
    <row r="59" spans="1:22" ht="39.75" customHeight="1" x14ac:dyDescent="0.25">
      <c r="A59" s="45" t="s">
        <v>56</v>
      </c>
      <c r="B59" s="45"/>
      <c r="C59" s="45"/>
      <c r="D59" s="45"/>
      <c r="E59" s="45"/>
      <c r="F59" s="54">
        <v>720172.43</v>
      </c>
      <c r="G59" s="48" t="s">
        <v>57</v>
      </c>
      <c r="H59" s="49">
        <v>202100010024770</v>
      </c>
      <c r="I59" s="55">
        <v>45384</v>
      </c>
      <c r="J59" s="55">
        <v>45384</v>
      </c>
      <c r="K59" s="51" t="s">
        <v>58</v>
      </c>
      <c r="L59" s="41"/>
      <c r="M59" s="41"/>
      <c r="N59" s="41"/>
      <c r="O59" s="41"/>
      <c r="P59" s="53"/>
      <c r="Q59" s="41"/>
      <c r="R59" s="41"/>
      <c r="S59" s="41"/>
      <c r="T59" s="41"/>
      <c r="U59" s="41"/>
      <c r="V59" s="41"/>
    </row>
    <row r="60" spans="1:22" ht="39.75" customHeight="1" x14ac:dyDescent="0.25">
      <c r="A60" s="45" t="s">
        <v>56</v>
      </c>
      <c r="B60" s="45"/>
      <c r="C60" s="45"/>
      <c r="D60" s="45"/>
      <c r="E60" s="45"/>
      <c r="F60" s="54">
        <v>744027.31</v>
      </c>
      <c r="G60" s="48" t="s">
        <v>57</v>
      </c>
      <c r="H60" s="49">
        <v>202100010024770</v>
      </c>
      <c r="I60" s="50">
        <v>45415</v>
      </c>
      <c r="J60" s="50">
        <v>45415</v>
      </c>
      <c r="K60" s="51" t="s">
        <v>58</v>
      </c>
      <c r="L60" s="41"/>
      <c r="M60" s="41"/>
      <c r="N60" s="41"/>
      <c r="O60" s="41"/>
      <c r="P60" s="53"/>
      <c r="Q60" s="41"/>
      <c r="R60" s="41"/>
      <c r="S60" s="41"/>
      <c r="T60" s="41"/>
      <c r="U60" s="41"/>
      <c r="V60" s="41"/>
    </row>
    <row r="61" spans="1:22" ht="39.75" customHeight="1" x14ac:dyDescent="0.25">
      <c r="A61" s="45" t="s">
        <v>56</v>
      </c>
      <c r="B61" s="45"/>
      <c r="C61" s="45"/>
      <c r="D61" s="45"/>
      <c r="E61" s="45"/>
      <c r="F61" s="54">
        <v>726680.69</v>
      </c>
      <c r="G61" s="48" t="s">
        <v>57</v>
      </c>
      <c r="H61" s="49">
        <v>202100010024770</v>
      </c>
      <c r="I61" s="50">
        <v>45444</v>
      </c>
      <c r="J61" s="50">
        <v>45444</v>
      </c>
      <c r="K61" s="51" t="s">
        <v>58</v>
      </c>
      <c r="L61" s="41"/>
      <c r="M61" s="41"/>
      <c r="N61" s="41"/>
      <c r="O61" s="41"/>
      <c r="P61" s="53"/>
      <c r="Q61" s="41"/>
      <c r="R61" s="41"/>
      <c r="S61" s="41"/>
      <c r="T61" s="41"/>
      <c r="U61" s="41"/>
      <c r="V61" s="41"/>
    </row>
    <row r="62" spans="1:22" ht="39.75" customHeight="1" x14ac:dyDescent="0.25">
      <c r="A62" s="45" t="s">
        <v>59</v>
      </c>
      <c r="B62" s="45"/>
      <c r="C62" s="45"/>
      <c r="D62" s="45"/>
      <c r="E62" s="45"/>
      <c r="F62" s="54">
        <v>806938.32</v>
      </c>
      <c r="G62" s="48"/>
      <c r="H62" s="49"/>
      <c r="I62" s="50"/>
      <c r="J62" s="50"/>
      <c r="K62" s="51"/>
      <c r="L62" s="41"/>
      <c r="M62" s="41"/>
      <c r="N62" s="41"/>
      <c r="O62" s="41"/>
      <c r="P62" s="53"/>
      <c r="Q62" s="41"/>
      <c r="R62" s="41"/>
      <c r="S62" s="41"/>
      <c r="T62" s="41"/>
      <c r="U62" s="41"/>
      <c r="V62" s="41"/>
    </row>
    <row r="63" spans="1:22" ht="15" customHeight="1" x14ac:dyDescent="0.25">
      <c r="A63" s="45" t="s">
        <v>60</v>
      </c>
      <c r="B63" s="45"/>
      <c r="C63" s="45"/>
      <c r="D63" s="45"/>
      <c r="E63" s="45"/>
      <c r="F63" s="56"/>
      <c r="G63" s="56"/>
      <c r="H63" s="56"/>
      <c r="I63" s="50"/>
      <c r="J63" s="50"/>
      <c r="K63" s="48"/>
      <c r="L63" s="41"/>
      <c r="M63" s="41"/>
      <c r="N63" s="41"/>
      <c r="O63" s="41"/>
      <c r="P63" s="53"/>
      <c r="Q63" s="41"/>
      <c r="R63" s="41"/>
      <c r="S63" s="41"/>
      <c r="T63" s="41"/>
      <c r="U63" s="41"/>
      <c r="V63" s="41"/>
    </row>
    <row r="64" spans="1:22" ht="39.75" customHeight="1" x14ac:dyDescent="0.25">
      <c r="A64" s="45" t="s">
        <v>61</v>
      </c>
      <c r="B64" s="45"/>
      <c r="C64" s="45"/>
      <c r="D64" s="45"/>
      <c r="E64" s="45"/>
      <c r="F64" s="47">
        <v>27773.62</v>
      </c>
      <c r="G64" s="48" t="s">
        <v>62</v>
      </c>
      <c r="H64" s="49">
        <v>201800010008207</v>
      </c>
      <c r="I64" s="50">
        <v>45292</v>
      </c>
      <c r="J64" s="50">
        <v>45292</v>
      </c>
      <c r="K64" s="51" t="s">
        <v>63</v>
      </c>
      <c r="L64" s="41"/>
      <c r="M64" s="41"/>
      <c r="N64" s="41"/>
      <c r="O64" s="41"/>
      <c r="P64" s="53"/>
      <c r="Q64" s="41"/>
      <c r="R64" s="41"/>
      <c r="S64" s="41"/>
      <c r="T64" s="41"/>
      <c r="U64" s="41"/>
      <c r="V64" s="41"/>
    </row>
    <row r="65" spans="1:22" ht="39.75" customHeight="1" x14ac:dyDescent="0.25">
      <c r="A65" s="45" t="s">
        <v>61</v>
      </c>
      <c r="B65" s="45"/>
      <c r="C65" s="45"/>
      <c r="D65" s="45"/>
      <c r="E65" s="45"/>
      <c r="F65" s="54">
        <v>20652.63</v>
      </c>
      <c r="G65" s="48" t="s">
        <v>62</v>
      </c>
      <c r="H65" s="49">
        <v>201800010008207</v>
      </c>
      <c r="I65" s="50">
        <v>45324</v>
      </c>
      <c r="J65" s="50">
        <v>45325</v>
      </c>
      <c r="K65" s="51" t="s">
        <v>63</v>
      </c>
      <c r="L65" s="41"/>
      <c r="M65" s="41"/>
      <c r="N65" s="41"/>
      <c r="O65" s="41"/>
      <c r="P65" s="53"/>
      <c r="Q65" s="41"/>
      <c r="R65" s="41"/>
      <c r="S65" s="41"/>
      <c r="T65" s="41"/>
      <c r="U65" s="41"/>
      <c r="V65" s="41"/>
    </row>
    <row r="66" spans="1:22" ht="39.75" customHeight="1" x14ac:dyDescent="0.25">
      <c r="A66" s="45" t="s">
        <v>61</v>
      </c>
      <c r="B66" s="45"/>
      <c r="C66" s="45"/>
      <c r="D66" s="45"/>
      <c r="E66" s="45"/>
      <c r="F66" s="54">
        <v>18895.38</v>
      </c>
      <c r="G66" s="48" t="s">
        <v>62</v>
      </c>
      <c r="H66" s="49">
        <v>201800010008207</v>
      </c>
      <c r="I66" s="50">
        <v>45353</v>
      </c>
      <c r="J66" s="50">
        <v>45354</v>
      </c>
      <c r="K66" s="51" t="s">
        <v>63</v>
      </c>
      <c r="L66" s="41"/>
      <c r="M66" s="41"/>
      <c r="N66" s="41"/>
      <c r="O66" s="41"/>
      <c r="P66" s="53"/>
      <c r="Q66" s="41"/>
      <c r="R66" s="41"/>
      <c r="S66" s="41"/>
      <c r="T66" s="41"/>
      <c r="U66" s="41"/>
      <c r="V66" s="41"/>
    </row>
    <row r="67" spans="1:22" ht="39.75" customHeight="1" x14ac:dyDescent="0.25">
      <c r="A67" s="45" t="s">
        <v>61</v>
      </c>
      <c r="B67" s="45"/>
      <c r="C67" s="45"/>
      <c r="D67" s="45"/>
      <c r="E67" s="45"/>
      <c r="F67" s="54">
        <v>19956.04</v>
      </c>
      <c r="G67" s="48" t="s">
        <v>62</v>
      </c>
      <c r="H67" s="49">
        <v>201700010019675</v>
      </c>
      <c r="I67" s="55">
        <v>45384</v>
      </c>
      <c r="J67" s="55">
        <v>45384</v>
      </c>
      <c r="K67" s="51" t="s">
        <v>63</v>
      </c>
      <c r="L67" s="41"/>
      <c r="M67" s="41"/>
      <c r="N67" s="41"/>
      <c r="O67" s="41"/>
      <c r="P67" s="53"/>
      <c r="Q67" s="41"/>
      <c r="R67" s="41"/>
      <c r="S67" s="41"/>
      <c r="T67" s="41"/>
      <c r="U67" s="41"/>
      <c r="V67" s="41"/>
    </row>
    <row r="68" spans="1:22" ht="39.75" customHeight="1" x14ac:dyDescent="0.25">
      <c r="A68" s="45" t="s">
        <v>61</v>
      </c>
      <c r="B68" s="45"/>
      <c r="C68" s="45"/>
      <c r="D68" s="45"/>
      <c r="E68" s="45"/>
      <c r="F68" s="54">
        <v>20631.12</v>
      </c>
      <c r="G68" s="48" t="s">
        <v>62</v>
      </c>
      <c r="H68" s="49">
        <v>201700010019675</v>
      </c>
      <c r="I68" s="50">
        <v>45415</v>
      </c>
      <c r="J68" s="50">
        <v>45415</v>
      </c>
      <c r="K68" s="51" t="s">
        <v>63</v>
      </c>
      <c r="L68" s="41"/>
      <c r="M68" s="41"/>
      <c r="N68" s="41"/>
      <c r="O68" s="41"/>
      <c r="P68" s="53"/>
      <c r="Q68" s="41"/>
      <c r="R68" s="41"/>
      <c r="S68" s="41"/>
      <c r="T68" s="41"/>
      <c r="U68" s="41"/>
      <c r="V68" s="41"/>
    </row>
    <row r="69" spans="1:22" ht="15" customHeight="1" x14ac:dyDescent="0.25">
      <c r="A69" s="45" t="s">
        <v>64</v>
      </c>
      <c r="B69" s="45"/>
      <c r="C69" s="45"/>
      <c r="D69" s="45"/>
      <c r="E69" s="45"/>
      <c r="F69" s="54">
        <v>35000</v>
      </c>
      <c r="G69" s="48"/>
      <c r="H69" s="49"/>
      <c r="I69" s="50">
        <v>45444</v>
      </c>
      <c r="J69" s="50">
        <v>45444</v>
      </c>
      <c r="K69" s="51"/>
      <c r="L69" s="41"/>
      <c r="M69" s="41"/>
      <c r="N69" s="41"/>
      <c r="O69" s="41"/>
      <c r="P69" s="53"/>
      <c r="Q69" s="41"/>
      <c r="R69" s="41"/>
      <c r="S69" s="41"/>
      <c r="T69" s="41"/>
      <c r="U69" s="41"/>
      <c r="V69" s="41"/>
    </row>
    <row r="70" spans="1:22" ht="15" customHeight="1" x14ac:dyDescent="0.25">
      <c r="A70" s="45" t="s">
        <v>64</v>
      </c>
      <c r="B70" s="45"/>
      <c r="C70" s="45"/>
      <c r="D70" s="45"/>
      <c r="E70" s="45"/>
      <c r="F70" s="54">
        <v>35000</v>
      </c>
      <c r="G70" s="48"/>
      <c r="H70" s="49"/>
      <c r="I70" s="50">
        <v>45475</v>
      </c>
      <c r="J70" s="50">
        <v>45475</v>
      </c>
      <c r="K70" s="51"/>
      <c r="L70" s="41"/>
      <c r="M70" s="41"/>
      <c r="N70" s="41"/>
      <c r="O70" s="41"/>
      <c r="P70" s="53"/>
      <c r="Q70" s="41"/>
      <c r="R70" s="41"/>
      <c r="S70" s="41"/>
      <c r="T70" s="41"/>
      <c r="U70" s="41"/>
      <c r="V70" s="41"/>
    </row>
    <row r="71" spans="1:22" ht="15" customHeight="1" x14ac:dyDescent="0.25">
      <c r="A71" s="45" t="s">
        <v>65</v>
      </c>
      <c r="B71" s="45"/>
      <c r="C71" s="45"/>
      <c r="D71" s="45"/>
      <c r="E71" s="45"/>
      <c r="F71" s="56"/>
      <c r="G71" s="56"/>
      <c r="H71" s="56"/>
      <c r="I71" s="57"/>
      <c r="J71" s="57"/>
      <c r="K71" s="56"/>
      <c r="L71" s="41"/>
      <c r="M71" s="41"/>
      <c r="N71" s="41"/>
      <c r="O71" s="41"/>
      <c r="P71" s="53"/>
      <c r="Q71" s="41"/>
      <c r="R71" s="41"/>
      <c r="S71" s="41"/>
      <c r="T71" s="41"/>
      <c r="U71" s="41"/>
      <c r="V71" s="41"/>
    </row>
    <row r="72" spans="1:22" ht="15" customHeight="1" x14ac:dyDescent="0.25">
      <c r="A72" s="45" t="s">
        <v>66</v>
      </c>
      <c r="B72" s="45"/>
      <c r="C72" s="45"/>
      <c r="D72" s="45"/>
      <c r="E72" s="45"/>
      <c r="F72" s="56"/>
      <c r="G72" s="56"/>
      <c r="H72" s="56"/>
      <c r="I72" s="57"/>
      <c r="J72" s="57"/>
      <c r="K72" s="56"/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1"/>
    </row>
    <row r="73" spans="1:22" ht="35.25" customHeight="1" x14ac:dyDescent="0.25">
      <c r="A73" s="45" t="s">
        <v>67</v>
      </c>
      <c r="B73" s="45"/>
      <c r="C73" s="45"/>
      <c r="D73" s="45"/>
      <c r="E73" s="45"/>
      <c r="F73" s="54">
        <v>23448.930000000051</v>
      </c>
      <c r="G73" s="48" t="s">
        <v>57</v>
      </c>
      <c r="H73" s="49">
        <v>201800010008207</v>
      </c>
      <c r="I73" s="50">
        <v>45292</v>
      </c>
      <c r="J73" s="50">
        <v>45292</v>
      </c>
      <c r="K73" s="51" t="s">
        <v>63</v>
      </c>
      <c r="L73" s="41"/>
      <c r="M73" s="41"/>
      <c r="N73" s="41"/>
      <c r="O73" s="41"/>
      <c r="P73" s="53"/>
      <c r="Q73" s="41"/>
      <c r="R73" s="41"/>
      <c r="S73" s="41"/>
      <c r="T73" s="41"/>
      <c r="U73" s="41"/>
      <c r="V73" s="41"/>
    </row>
    <row r="74" spans="1:22" ht="39.75" customHeight="1" x14ac:dyDescent="0.25">
      <c r="A74" s="45" t="s">
        <v>67</v>
      </c>
      <c r="B74" s="45"/>
      <c r="C74" s="45"/>
      <c r="D74" s="45"/>
      <c r="E74" s="45"/>
      <c r="F74" s="54">
        <v>58312.920000000042</v>
      </c>
      <c r="G74" s="48" t="s">
        <v>57</v>
      </c>
      <c r="H74" s="49">
        <v>201800010008207</v>
      </c>
      <c r="I74" s="50">
        <v>45324</v>
      </c>
      <c r="J74" s="50">
        <v>45325</v>
      </c>
      <c r="K74" s="51" t="s">
        <v>63</v>
      </c>
      <c r="L74" s="41"/>
      <c r="M74" s="41"/>
      <c r="N74" s="41"/>
      <c r="O74" s="41"/>
      <c r="P74" s="53"/>
      <c r="Q74" s="41"/>
      <c r="R74" s="41"/>
      <c r="S74" s="41"/>
      <c r="T74" s="41"/>
      <c r="U74" s="41"/>
      <c r="V74" s="41"/>
    </row>
    <row r="75" spans="1:22" ht="39.75" customHeight="1" x14ac:dyDescent="0.25">
      <c r="A75" s="45" t="s">
        <v>67</v>
      </c>
      <c r="B75" s="45"/>
      <c r="C75" s="45"/>
      <c r="D75" s="45"/>
      <c r="E75" s="45"/>
      <c r="F75" s="54">
        <v>66600.959999999963</v>
      </c>
      <c r="G75" s="48" t="s">
        <v>57</v>
      </c>
      <c r="H75" s="49">
        <v>201800010008207</v>
      </c>
      <c r="I75" s="50">
        <v>45353</v>
      </c>
      <c r="J75" s="50">
        <v>45354</v>
      </c>
      <c r="K75" s="51" t="s">
        <v>63</v>
      </c>
      <c r="L75" s="41"/>
      <c r="M75" s="41"/>
      <c r="N75" s="41"/>
      <c r="O75" s="41"/>
      <c r="P75" s="53"/>
      <c r="Q75" s="41"/>
      <c r="R75" s="41"/>
      <c r="S75" s="41"/>
      <c r="T75" s="41"/>
      <c r="U75" s="41"/>
      <c r="V75" s="41"/>
    </row>
    <row r="76" spans="1:22" ht="39.75" customHeight="1" x14ac:dyDescent="0.25">
      <c r="A76" s="45" t="s">
        <v>67</v>
      </c>
      <c r="B76" s="45"/>
      <c r="C76" s="45"/>
      <c r="D76" s="45"/>
      <c r="E76" s="45"/>
      <c r="F76" s="54">
        <v>52096.579999999958</v>
      </c>
      <c r="G76" s="48" t="s">
        <v>57</v>
      </c>
      <c r="H76" s="49">
        <v>202100010024770</v>
      </c>
      <c r="I76" s="55">
        <v>45384</v>
      </c>
      <c r="J76" s="55">
        <v>45384</v>
      </c>
      <c r="K76" s="51" t="s">
        <v>63</v>
      </c>
      <c r="L76" s="41"/>
      <c r="M76" s="41"/>
      <c r="N76" s="41"/>
      <c r="O76" s="41"/>
      <c r="P76" s="53"/>
      <c r="Q76" s="41"/>
      <c r="R76" s="41"/>
      <c r="S76" s="41"/>
      <c r="T76" s="41"/>
      <c r="U76" s="41"/>
      <c r="V76" s="41"/>
    </row>
    <row r="77" spans="1:22" ht="39.75" customHeight="1" x14ac:dyDescent="0.25">
      <c r="A77" s="45" t="s">
        <v>67</v>
      </c>
      <c r="B77" s="45"/>
      <c r="C77" s="45"/>
      <c r="D77" s="45"/>
      <c r="E77" s="45"/>
      <c r="F77" s="58">
        <v>28241.699999999953</v>
      </c>
      <c r="G77" s="48" t="s">
        <v>57</v>
      </c>
      <c r="H77" s="49">
        <v>202100010024770</v>
      </c>
      <c r="I77" s="50">
        <v>45415</v>
      </c>
      <c r="J77" s="50">
        <v>45415</v>
      </c>
      <c r="K77" s="51" t="s">
        <v>63</v>
      </c>
      <c r="L77" s="41"/>
      <c r="M77" s="41"/>
      <c r="N77" s="41"/>
      <c r="O77" s="41"/>
      <c r="P77" s="53"/>
      <c r="Q77" s="41"/>
      <c r="R77" s="41"/>
      <c r="S77" s="41"/>
      <c r="T77" s="41"/>
      <c r="U77" s="41"/>
      <c r="V77" s="41"/>
    </row>
    <row r="78" spans="1:22" ht="39.75" customHeight="1" x14ac:dyDescent="0.25">
      <c r="A78" s="45" t="s">
        <v>67</v>
      </c>
      <c r="B78" s="45"/>
      <c r="C78" s="45"/>
      <c r="D78" s="45"/>
      <c r="E78" s="45"/>
      <c r="F78" s="54">
        <v>45588.320000000065</v>
      </c>
      <c r="G78" s="48" t="s">
        <v>57</v>
      </c>
      <c r="H78" s="49">
        <v>202100010024770</v>
      </c>
      <c r="I78" s="50">
        <v>45444</v>
      </c>
      <c r="J78" s="50">
        <v>45444</v>
      </c>
      <c r="K78" s="51" t="s">
        <v>63</v>
      </c>
      <c r="L78" s="41"/>
      <c r="M78" s="41"/>
      <c r="N78" s="41"/>
      <c r="O78" s="41"/>
      <c r="P78" s="53"/>
      <c r="Q78" s="41"/>
      <c r="R78" s="41"/>
      <c r="S78" s="41"/>
      <c r="T78" s="41"/>
      <c r="U78" s="41"/>
      <c r="V78" s="41"/>
    </row>
    <row r="79" spans="1:22" ht="15" customHeight="1" x14ac:dyDescent="0.25">
      <c r="A79" s="59" t="s">
        <v>68</v>
      </c>
      <c r="B79" s="59"/>
      <c r="C79" s="59"/>
      <c r="D79" s="59"/>
      <c r="E79" s="59"/>
      <c r="F79" s="60">
        <f>SUM(F56:F78)</f>
        <v>5618461.1700000009</v>
      </c>
      <c r="G79" s="61"/>
      <c r="H79" s="61"/>
      <c r="I79" s="61"/>
      <c r="J79" s="61"/>
      <c r="K79" s="61"/>
      <c r="L79" s="41"/>
      <c r="M79" s="41"/>
      <c r="N79" s="41"/>
      <c r="O79" s="41"/>
      <c r="P79" s="53"/>
      <c r="Q79" s="41"/>
      <c r="R79" s="41"/>
      <c r="S79" s="41"/>
      <c r="T79" s="41"/>
      <c r="U79" s="41"/>
      <c r="V79" s="41"/>
    </row>
    <row r="80" spans="1:22" ht="15" customHeight="1" x14ac:dyDescent="0.25">
      <c r="A80" s="62" t="s">
        <v>69</v>
      </c>
      <c r="B80" s="62"/>
      <c r="C80" s="62"/>
      <c r="D80" s="62"/>
      <c r="E80" s="62"/>
      <c r="F80" s="62"/>
      <c r="G80" s="62"/>
      <c r="H80" s="62"/>
      <c r="I80" s="53"/>
      <c r="J80" s="53"/>
      <c r="K80" s="53"/>
      <c r="L80" s="53"/>
      <c r="M80" s="53"/>
      <c r="N80" s="53"/>
      <c r="O80" s="53"/>
      <c r="P80" s="53"/>
      <c r="Q80" s="41"/>
      <c r="R80" s="41"/>
      <c r="S80" s="41"/>
      <c r="T80" s="41"/>
      <c r="U80" s="41"/>
      <c r="V80" s="41"/>
    </row>
    <row r="81" spans="1:22" ht="15.75" thickBot="1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41"/>
      <c r="Q81" s="41"/>
      <c r="R81" s="41"/>
      <c r="S81" s="41"/>
      <c r="T81" s="41"/>
      <c r="U81" s="41"/>
      <c r="V81" s="41"/>
    </row>
    <row r="82" spans="1:22" ht="29.25" customHeight="1" thickBot="1" x14ac:dyDescent="0.3">
      <c r="A82" s="64" t="s">
        <v>70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</row>
    <row r="83" spans="1:22" ht="29.25" customHeight="1" thickBot="1" x14ac:dyDescent="0.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53"/>
      <c r="M83" s="53"/>
      <c r="N83" s="53"/>
      <c r="O83" s="53"/>
      <c r="P83" s="41"/>
      <c r="Q83" s="41"/>
      <c r="R83" s="41"/>
      <c r="S83" s="41"/>
      <c r="T83" s="41"/>
      <c r="U83" s="41"/>
      <c r="V83" s="41"/>
    </row>
    <row r="84" spans="1:22" x14ac:dyDescent="0.25">
      <c r="A84" s="41"/>
      <c r="B84" s="41"/>
      <c r="C84" s="42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</row>
    <row r="85" spans="1:22" ht="15" customHeight="1" x14ac:dyDescent="0.25">
      <c r="A85" s="62" t="s">
        <v>71</v>
      </c>
      <c r="B85" s="62"/>
      <c r="C85" s="62"/>
      <c r="D85" s="62"/>
      <c r="E85" s="62"/>
      <c r="F85" s="62"/>
      <c r="G85" s="62"/>
      <c r="H85" s="62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</row>
    <row r="86" spans="1:22" x14ac:dyDescent="0.25">
      <c r="A86" s="41"/>
      <c r="B86" s="41"/>
      <c r="C86" s="42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</row>
    <row r="87" spans="1:22" x14ac:dyDescent="0.25">
      <c r="A87" s="41"/>
      <c r="B87" s="41"/>
      <c r="C87" s="42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1:22" x14ac:dyDescent="0.25">
      <c r="A88" s="41"/>
      <c r="B88" s="41"/>
      <c r="C88" s="42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</row>
    <row r="89" spans="1:22" ht="15" customHeight="1" x14ac:dyDescent="0.25">
      <c r="A89" s="41"/>
      <c r="B89" s="41"/>
      <c r="C89" s="42"/>
      <c r="D89" s="65"/>
      <c r="E89" s="65"/>
      <c r="F89" s="65"/>
      <c r="I89" s="65"/>
      <c r="J89" s="65"/>
      <c r="K89" s="65"/>
      <c r="L89" s="65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ht="33" customHeight="1" x14ac:dyDescent="0.25">
      <c r="A90" s="41"/>
      <c r="B90" s="41"/>
      <c r="C90" s="42"/>
      <c r="D90" s="65"/>
      <c r="E90" s="65"/>
      <c r="F90" s="65"/>
      <c r="I90" s="65"/>
      <c r="J90" s="65"/>
      <c r="K90" s="65"/>
      <c r="L90" s="65"/>
      <c r="M90" s="41"/>
      <c r="N90" s="41"/>
      <c r="O90" s="41"/>
      <c r="P90" s="41"/>
      <c r="Q90" s="41"/>
      <c r="R90" s="41"/>
      <c r="S90" s="41"/>
      <c r="T90" s="41"/>
      <c r="U90" s="41"/>
      <c r="V90" s="41"/>
    </row>
    <row r="91" spans="1:22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</row>
    <row r="92" spans="1:22" x14ac:dyDescent="0.25">
      <c r="A92" s="41"/>
      <c r="B92" s="41"/>
      <c r="C92" s="42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</row>
    <row r="93" spans="1:22" x14ac:dyDescent="0.25">
      <c r="A93" s="41"/>
      <c r="B93" s="41"/>
      <c r="C93" s="42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1:22" x14ac:dyDescent="0.25">
      <c r="A94" s="41"/>
      <c r="B94" s="41"/>
      <c r="C94" s="42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66"/>
      <c r="B112" s="6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</row>
    <row r="113" spans="1:22" x14ac:dyDescent="0.25">
      <c r="A113" s="66"/>
      <c r="B113" s="66"/>
      <c r="C113" s="67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</row>
    <row r="114" spans="1:22" x14ac:dyDescent="0.25">
      <c r="A114" s="66"/>
      <c r="B114" s="66"/>
      <c r="C114" s="67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</row>
    <row r="115" spans="1:22" x14ac:dyDescent="0.25">
      <c r="A115" s="66"/>
      <c r="B115" s="6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</row>
    <row r="116" spans="1:22" x14ac:dyDescent="0.25">
      <c r="A116" s="66"/>
      <c r="B116" s="6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</row>
    <row r="117" spans="1:22" x14ac:dyDescent="0.25">
      <c r="A117" s="66"/>
      <c r="B117" s="6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2" x14ac:dyDescent="0.25">
      <c r="A118" s="66"/>
      <c r="B118" s="6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</row>
    <row r="119" spans="1:22" x14ac:dyDescent="0.25">
      <c r="A119" s="66"/>
      <c r="B119" s="66"/>
      <c r="C119" s="67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</row>
    <row r="120" spans="1:22" x14ac:dyDescent="0.25">
      <c r="A120" s="66"/>
      <c r="B120" s="66"/>
      <c r="C120" s="67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</row>
    <row r="121" spans="1:22" x14ac:dyDescent="0.25">
      <c r="A121" s="66"/>
      <c r="B121" s="66"/>
      <c r="C121" s="67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</row>
    <row r="122" spans="1:22" x14ac:dyDescent="0.25">
      <c r="A122" s="66"/>
      <c r="B122" s="66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</row>
    <row r="123" spans="1:22" x14ac:dyDescent="0.25">
      <c r="A123" s="66"/>
      <c r="B123" s="66"/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</row>
    <row r="124" spans="1:22" x14ac:dyDescent="0.25">
      <c r="A124" s="66"/>
      <c r="B124" s="66"/>
      <c r="C124" s="67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</row>
    <row r="125" spans="1:22" x14ac:dyDescent="0.25">
      <c r="A125" s="66"/>
      <c r="B125" s="66"/>
      <c r="C125" s="67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</row>
    <row r="126" spans="1:22" x14ac:dyDescent="0.25">
      <c r="A126" s="66"/>
      <c r="B126" s="66"/>
      <c r="C126" s="67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</row>
    <row r="127" spans="1:22" x14ac:dyDescent="0.25">
      <c r="A127" s="66"/>
      <c r="B127" s="66"/>
      <c r="C127" s="67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</row>
  </sheetData>
  <mergeCells count="67">
    <mergeCell ref="D90:F90"/>
    <mergeCell ref="I90:L90"/>
    <mergeCell ref="A79:E79"/>
    <mergeCell ref="A80:H80"/>
    <mergeCell ref="A81:O81"/>
    <mergeCell ref="A82:K83"/>
    <mergeCell ref="A85:H85"/>
    <mergeCell ref="D89:F89"/>
    <mergeCell ref="I89:L89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8:E48"/>
    <mergeCell ref="A49:E49"/>
    <mergeCell ref="A50:E50"/>
    <mergeCell ref="A51:E51"/>
    <mergeCell ref="A52:E52"/>
    <mergeCell ref="A54:K54"/>
    <mergeCell ref="O20:P20"/>
    <mergeCell ref="R20:S20"/>
    <mergeCell ref="T20:U20"/>
    <mergeCell ref="V20:V21"/>
    <mergeCell ref="A45:E45"/>
    <mergeCell ref="A46:E47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2024-08-16T16:02:22Z</dcterms:created>
  <dcterms:modified xsi:type="dcterms:W3CDTF">2024-08-16T16:02:38Z</dcterms:modified>
</cp:coreProperties>
</file>