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HEMNSL\10. Pessoal\10.4 - Relação mensal do membros da Diretoria e das Chefias de seu organograma com as respectivas remunerações\2022\Nova pasta\"/>
    </mc:Choice>
  </mc:AlternateContent>
  <bookViews>
    <workbookView xWindow="0" yWindow="0" windowWidth="28800" windowHeight="12435"/>
  </bookViews>
  <sheets>
    <sheet name="HEMNSL" sheetId="1" r:id="rId1"/>
  </sheets>
  <definedNames>
    <definedName name="_xlnm.Print_Area" localSheetId="0">HEMNSL!$A$1:$N$52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</calcChain>
</file>

<file path=xl/sharedStrings.xml><?xml version="1.0" encoding="utf-8"?>
<sst xmlns="http://schemas.openxmlformats.org/spreadsheetml/2006/main" count="144" uniqueCount="103">
  <si>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</si>
  <si>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</si>
  <si>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</si>
  <si>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</si>
  <si>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</si>
  <si>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</si>
  <si>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</si>
  <si>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</si>
  <si>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</si>
  <si>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</si>
  <si>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</si>
  <si>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</si>
  <si>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</si>
  <si>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</si>
  <si>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</si>
  <si>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</si>
  <si>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</si>
  <si>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</si>
  <si>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</si>
  <si>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</si>
  <si>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</si>
  <si>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</si>
  <si>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</si>
  <si>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NOTAS:</t>
  </si>
  <si>
    <t>Atualizado em:</t>
  </si>
  <si>
    <t>ASSINATURA DO RESPONSÁVEL:</t>
  </si>
  <si>
    <t>DIRETOR (A) GERAL</t>
  </si>
  <si>
    <t>TRANSPORTE INTERNO</t>
  </si>
  <si>
    <t>DIRETOR (A) OPERACIONAL</t>
  </si>
  <si>
    <t>juliana.paixao@igh.org.br</t>
  </si>
  <si>
    <t>coord.adm.hemnsl@igh.org.br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</si>
  <si>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</si>
  <si>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</si>
  <si>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</si>
  <si>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</si>
  <si>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</si>
  <si>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</si>
  <si>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SND</t>
  </si>
  <si>
    <t>DIRETORIA TÉCNICA</t>
  </si>
  <si>
    <t>GERÊNCIA MÉDICA</t>
  </si>
  <si>
    <t>COORDENAÇÃO MÉDICA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</si>
  <si>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</si>
  <si>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</si>
  <si>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</si>
  <si>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</si>
  <si>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</si>
  <si>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</si>
  <si>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WILSON MORAES ARANTES</t>
  </si>
  <si>
    <t>SANDRO RENAN DE ARRUDA</t>
  </si>
  <si>
    <t>CONTRATOS</t>
  </si>
  <si>
    <t>ARMENIA BORGES PRADO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</si>
  <si>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</si>
  <si>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</si>
  <si>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</si>
  <si>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</si>
  <si>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</si>
  <si>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</si>
  <si>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</si>
  <si>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</si>
  <si>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</si>
  <si>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</si>
  <si>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</si>
  <si>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</si>
  <si>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ANGELA SANTOS SILVA FABBRIN</t>
  </si>
  <si>
    <t>COORD. DE ENF. ELETROCARDIOGRAMA</t>
  </si>
  <si>
    <t>MANUTENÇÃO PREDIAL</t>
  </si>
  <si>
    <t>HIGIENIZACAO</t>
  </si>
  <si>
    <t>HELENA PEREIRA FLORES</t>
  </si>
  <si>
    <t>SILVIA PEREIRA MACEDO DE MELLO</t>
  </si>
  <si>
    <t>GINECOLOGIA/OBSTETRICIA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</si>
  <si>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</si>
  <si>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</si>
  <si>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</si>
  <si>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</si>
  <si>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</si>
  <si>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</si>
  <si>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</si>
  <si>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</si>
  <si>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</si>
  <si>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</si>
  <si>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</si>
  <si>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</si>
  <si>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</si>
  <si>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</si>
  <si>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</si>
  <si>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</si>
  <si>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</si>
  <si>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VAGO</t>
  </si>
  <si>
    <t>(62) 3999-3850</t>
  </si>
  <si>
    <t>GERALDO REIS DA SILVA</t>
  </si>
  <si>
    <t>COORDENAÇÃO ADMINISTRATIVA/SAME/ARQUIVO</t>
  </si>
  <si>
    <t>FABIO MACEDO FREITAS</t>
  </si>
  <si>
    <t>ASSUERO JOSE ROBERTO LUNA SEIXAS</t>
  </si>
  <si>
    <t>MARIA SOCORRO OLIVEIRA DE LIMA</t>
  </si>
  <si>
    <t>MAURO ANTONIO RODRIGUES</t>
  </si>
  <si>
    <t>PSICOLOGA / OUVIDORIA</t>
  </si>
  <si>
    <t>JULIANE RODRIGUES FERREIRA DE SANTANA</t>
  </si>
  <si>
    <t>VIVIANE FERRO DA SILVA</t>
  </si>
  <si>
    <t>AUGUSTO CESAR STRELOW DE OLIVEIRA</t>
  </si>
  <si>
    <t>MEDIALL BRASIL SA</t>
  </si>
  <si>
    <t>PEDIATRIA</t>
  </si>
  <si>
    <t>(1) VÍNCULO PESSOA JURÍDICA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</si>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</sst>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b/>
      <sz val="10"/>
      <color rgb="FF000000"/>
      <name val="Calibri"/>
      <family val="2"/>
      <scheme val="minor"/>
    </font>
    <font>
      <u/>
      <sz val="10"/>
      <color rgb="FF0563C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8" fillId="0" borderId="1" xfId="3" applyFont="1" applyFill="1" applyBorder="1" applyAlignment="1">
      <alignment vertical="center"/>
    </xf>
    <xf numFmtId="0" fontId="5" fillId="0" borderId="6" xfId="4" applyBorder="1" applyAlignment="1">
      <alignment vertical="center"/>
    </xf>
    <xf numFmtId="0" fontId="10" fillId="0" borderId="3" xfId="1" applyFont="1" applyFill="1" applyBorder="1" applyAlignment="1">
      <alignment vertical="center"/>
    </xf>
    <xf numFmtId="0" fontId="10" fillId="0" borderId="4" xfId="1" applyFont="1" applyFill="1" applyBorder="1" applyAlignment="1">
      <alignment vertical="center"/>
    </xf>
    <xf numFmtId="0" fontId="10" fillId="0" borderId="5" xfId="1" applyFont="1" applyFill="1" applyBorder="1" applyAlignment="1">
      <alignment vertical="center"/>
    </xf>
    <xf numFmtId="0" fontId="10" fillId="0" borderId="5" xfId="1" quotePrefix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/>
    </xf>
    <xf numFmtId="4" fontId="10" fillId="0" borderId="6" xfId="2" applyNumberFormat="1" applyFont="1" applyFill="1" applyBorder="1" applyAlignment="1">
      <alignment vertical="center"/>
    </xf>
    <xf numFmtId="4" fontId="10" fillId="0" borderId="1" xfId="2" applyNumberFormat="1" applyFont="1" applyBorder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1809750</xdr:colOff>
      <xdr:row>0</xdr:row>
      <xdr:rowOff>35720</xdr:rowOff>
    </xdr:from>
    <xdr:to>
      <xdr:col>11</xdr:col>
      <xdr:colOff>270019</xdr:colOff>
      <xdr:row>4</xdr:row>
      <xdr:rowOff>120277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51844" y="35720"/>
          <a:ext cx="3127519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turamento.mnsl@igh.org.br" TargetMode="External"/><Relationship Id="rId13" Type="http://schemas.openxmlformats.org/officeDocument/2006/relationships/hyperlink" Target="mailto:social.mnsl@igh.org.br" TargetMode="External"/><Relationship Id="rId18" Type="http://schemas.openxmlformats.org/officeDocument/2006/relationships/hyperlink" Target="mailto:nir.nsl@igh.org.br" TargetMode="External"/><Relationship Id="rId3" Type="http://schemas.openxmlformats.org/officeDocument/2006/relationships/hyperlink" Target="mailto:lavanderia.mnsl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lavanderia.mnsl@igh.org.br" TargetMode="External"/><Relationship Id="rId12" Type="http://schemas.openxmlformats.org/officeDocument/2006/relationships/hyperlink" Target="mailto:interno.mnsl@igh.org.br" TargetMode="External"/><Relationship Id="rId17" Type="http://schemas.openxmlformats.org/officeDocument/2006/relationships/hyperlink" Target="mailto:predial.m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hyperlink" Target="mailto:higienizacao.mnsl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sesmt.mnsl@igh.org.br" TargetMode="External"/><Relationship Id="rId11" Type="http://schemas.openxmlformats.org/officeDocument/2006/relationships/hyperlink" Target="mailto:ucin.mnsl@igh.org.br" TargetMode="External"/><Relationship Id="rId5" Type="http://schemas.openxmlformats.org/officeDocument/2006/relationships/hyperlink" Target="mailto:patrimonio.mnsl@igh.org.br" TargetMode="External"/><Relationship Id="rId15" Type="http://schemas.openxmlformats.org/officeDocument/2006/relationships/hyperlink" Target="mailto:fisioterapia.mnsl@igh.org.br" TargetMode="External"/><Relationship Id="rId10" Type="http://schemas.openxmlformats.org/officeDocument/2006/relationships/hyperlink" Target="mailto:obstetricia.mnsl@igh.org.br" TargetMode="External"/><Relationship Id="rId19" Type="http://schemas.openxmlformats.org/officeDocument/2006/relationships/hyperlink" Target="mailto:obstetricia.mnsl@igh.org.br" TargetMode="External"/><Relationship Id="rId4" Type="http://schemas.openxmlformats.org/officeDocument/2006/relationships/hyperlink" Target="mailto:lavanderia.mnsl@igh.org.br" TargetMode="External"/><Relationship Id="rId9" Type="http://schemas.openxmlformats.org/officeDocument/2006/relationships/hyperlink" Target="mailto:diretoriatecnica.mnsl@igh.org.br" TargetMode="External"/><Relationship Id="rId14" Type="http://schemas.openxmlformats.org/officeDocument/2006/relationships/hyperlink" Target="mailto:psicolog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2"/>
  <sheetViews>
    <sheetView showGridLines="0" tabSelected="1" view="pageBreakPreview" zoomScale="80" zoomScaleNormal="80" zoomScaleSheetLayoutView="80" workbookViewId="0">
      <selection activeCell="A7" sqref="A7:XFD7"/>
    </sheetView>
  </sheetViews>
  <sheetFormatPr defaultColWidth="9.7109375" defaultRowHeight="14.25" x14ac:dyDescent="0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ht="15" x14ac:dyDescent="0.25">
      <c r="A7" s="2" t="s">
        <v>102</v>
      </c>
    </row>
    <row r="8" spans="1:18" ht="7.5" customHeight="1" x14ac:dyDescent="0.25"/>
    <row r="9" spans="1:18" x14ac:dyDescent="0.25">
      <c r="A9" s="5" t="s">
        <v>2</v>
      </c>
      <c r="B9" s="6">
        <v>44621</v>
      </c>
    </row>
    <row r="11" spans="1:18" ht="38.25" x14ac:dyDescent="0.25">
      <c r="A11" s="45" t="s">
        <v>3</v>
      </c>
      <c r="B11" s="45"/>
      <c r="C11" s="45"/>
      <c r="D11" s="45"/>
      <c r="E11" s="45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x14ac:dyDescent="0.25">
      <c r="A12" s="11" t="s">
        <v>87</v>
      </c>
      <c r="B12" s="12"/>
      <c r="C12" s="12"/>
      <c r="D12" s="12"/>
      <c r="E12" s="13"/>
      <c r="F12" s="14"/>
      <c r="G12" s="15" t="s">
        <v>61</v>
      </c>
      <c r="H12" s="16" t="s">
        <v>88</v>
      </c>
      <c r="I12" s="31"/>
      <c r="J12" s="17">
        <v>0</v>
      </c>
      <c r="K12" s="17">
        <v>0</v>
      </c>
      <c r="L12" s="17">
        <v>0</v>
      </c>
      <c r="M12" s="17">
        <v>0</v>
      </c>
      <c r="N12" s="17">
        <v>0</v>
      </c>
    </row>
    <row r="13" spans="1:18" s="1" customFormat="1" x14ac:dyDescent="0.25">
      <c r="A13" s="11" t="s">
        <v>13</v>
      </c>
      <c r="B13" s="12"/>
      <c r="C13" s="12"/>
      <c r="D13" s="12"/>
      <c r="E13" s="13"/>
      <c r="F13" s="14"/>
      <c r="G13" s="15" t="s">
        <v>26</v>
      </c>
      <c r="H13" s="16" t="s">
        <v>88</v>
      </c>
      <c r="I13" s="32" t="s">
        <v>14</v>
      </c>
      <c r="J13" s="17">
        <v>0</v>
      </c>
      <c r="K13" s="17">
        <v>0</v>
      </c>
      <c r="L13" s="17">
        <v>4680</v>
      </c>
      <c r="M13" s="17">
        <v>0</v>
      </c>
      <c r="N13" s="17">
        <v>4680</v>
      </c>
    </row>
    <row r="14" spans="1:18" s="1" customFormat="1" ht="15" x14ac:dyDescent="0.25">
      <c r="A14" s="11" t="s">
        <v>96</v>
      </c>
      <c r="B14" s="12"/>
      <c r="C14" s="12"/>
      <c r="D14" s="12"/>
      <c r="E14" s="13"/>
      <c r="F14" s="14"/>
      <c r="G14" s="15" t="s">
        <v>16</v>
      </c>
      <c r="H14" s="16" t="s">
        <v>88</v>
      </c>
      <c r="I14" s="27" t="s">
        <v>71</v>
      </c>
      <c r="J14" s="17">
        <v>0</v>
      </c>
      <c r="K14" s="17">
        <v>0</v>
      </c>
      <c r="L14" s="17">
        <v>8710.23</v>
      </c>
      <c r="M14" s="17">
        <v>3524.2099999999991</v>
      </c>
      <c r="N14" s="17">
        <v>5186.0200000000004</v>
      </c>
    </row>
    <row r="15" spans="1:18" s="1" customFormat="1" x14ac:dyDescent="0.25">
      <c r="A15" s="11" t="s">
        <v>60</v>
      </c>
      <c r="B15" s="12"/>
      <c r="C15" s="12"/>
      <c r="D15" s="12"/>
      <c r="E15" s="13"/>
      <c r="F15" s="14"/>
      <c r="G15" s="15" t="s">
        <v>28</v>
      </c>
      <c r="H15" s="16" t="s">
        <v>88</v>
      </c>
      <c r="I15" s="32" t="s">
        <v>29</v>
      </c>
      <c r="J15" s="17">
        <v>0</v>
      </c>
      <c r="K15" s="17">
        <v>0</v>
      </c>
      <c r="L15" s="17">
        <v>13057.39</v>
      </c>
      <c r="M15" s="17">
        <v>3321.99</v>
      </c>
      <c r="N15" s="17">
        <v>9735.4</v>
      </c>
    </row>
    <row r="16" spans="1:18" s="1" customFormat="1" x14ac:dyDescent="0.25">
      <c r="A16" s="11" t="s">
        <v>89</v>
      </c>
      <c r="B16" s="12"/>
      <c r="C16" s="12"/>
      <c r="D16" s="12"/>
      <c r="E16" s="13"/>
      <c r="F16" s="14"/>
      <c r="G16" s="15" t="s">
        <v>90</v>
      </c>
      <c r="H16" s="16" t="s">
        <v>88</v>
      </c>
      <c r="I16" s="32" t="s">
        <v>30</v>
      </c>
      <c r="J16" s="17">
        <v>0</v>
      </c>
      <c r="K16" s="17">
        <v>0</v>
      </c>
      <c r="L16" s="17">
        <v>6478.46</v>
      </c>
      <c r="M16" s="17">
        <v>1398.87</v>
      </c>
      <c r="N16" s="17">
        <v>5079.59</v>
      </c>
    </row>
    <row r="17" spans="1:14" s="1" customFormat="1" ht="15" x14ac:dyDescent="0.25">
      <c r="A17" s="11" t="s">
        <v>50</v>
      </c>
      <c r="B17" s="12"/>
      <c r="C17" s="12"/>
      <c r="D17" s="12"/>
      <c r="E17" s="13"/>
      <c r="F17" s="18"/>
      <c r="G17" s="15" t="s">
        <v>49</v>
      </c>
      <c r="H17" s="16" t="s">
        <v>88</v>
      </c>
      <c r="I17" s="27" t="s">
        <v>72</v>
      </c>
      <c r="J17" s="17">
        <v>0</v>
      </c>
      <c r="K17" s="17">
        <v>0</v>
      </c>
      <c r="L17" s="17">
        <v>5132.53</v>
      </c>
      <c r="M17" s="17">
        <v>948.6</v>
      </c>
      <c r="N17" s="17">
        <v>4183.93</v>
      </c>
    </row>
    <row r="18" spans="1:14" s="1" customFormat="1" x14ac:dyDescent="0.25">
      <c r="A18" s="11" t="s">
        <v>31</v>
      </c>
      <c r="B18" s="12"/>
      <c r="C18" s="12"/>
      <c r="D18" s="12"/>
      <c r="E18" s="13"/>
      <c r="F18" s="18"/>
      <c r="G18" s="15" t="s">
        <v>32</v>
      </c>
      <c r="H18" s="16" t="s">
        <v>88</v>
      </c>
      <c r="I18" s="32" t="s">
        <v>33</v>
      </c>
      <c r="J18" s="17">
        <v>0</v>
      </c>
      <c r="K18" s="17">
        <v>0</v>
      </c>
      <c r="L18" s="17">
        <v>3677.28</v>
      </c>
      <c r="M18" s="17">
        <v>466.69</v>
      </c>
      <c r="N18" s="17">
        <v>3210.59</v>
      </c>
    </row>
    <row r="19" spans="1:14" s="1" customFormat="1" x14ac:dyDescent="0.25">
      <c r="A19" s="11" t="s">
        <v>48</v>
      </c>
      <c r="B19" s="12"/>
      <c r="C19" s="12"/>
      <c r="D19" s="12"/>
      <c r="E19" s="13"/>
      <c r="F19" s="18"/>
      <c r="G19" s="15" t="s">
        <v>19</v>
      </c>
      <c r="H19" s="16" t="s">
        <v>88</v>
      </c>
      <c r="I19" s="32" t="s">
        <v>57</v>
      </c>
      <c r="J19" s="17">
        <v>0</v>
      </c>
      <c r="K19" s="17">
        <v>0</v>
      </c>
      <c r="L19" s="17">
        <v>2833.06</v>
      </c>
      <c r="M19" s="17">
        <v>422.98</v>
      </c>
      <c r="N19" s="17">
        <v>2410.08</v>
      </c>
    </row>
    <row r="20" spans="1:14" s="1" customFormat="1" ht="15" x14ac:dyDescent="0.25">
      <c r="A20" s="11" t="s">
        <v>91</v>
      </c>
      <c r="B20" s="12"/>
      <c r="C20" s="12"/>
      <c r="D20" s="12"/>
      <c r="E20" s="13"/>
      <c r="F20" s="18"/>
      <c r="G20" s="15" t="s">
        <v>36</v>
      </c>
      <c r="H20" s="16" t="s">
        <v>88</v>
      </c>
      <c r="I20" s="27" t="s">
        <v>73</v>
      </c>
      <c r="J20" s="17">
        <v>2513.52</v>
      </c>
      <c r="K20" s="17">
        <v>0</v>
      </c>
      <c r="L20" s="17">
        <v>2513.52</v>
      </c>
      <c r="M20" s="17">
        <v>2513.52</v>
      </c>
      <c r="N20" s="17">
        <v>0</v>
      </c>
    </row>
    <row r="21" spans="1:14" s="1" customFormat="1" ht="15" x14ac:dyDescent="0.25">
      <c r="A21" s="11" t="s">
        <v>98</v>
      </c>
      <c r="B21" s="12"/>
      <c r="C21" s="12"/>
      <c r="D21" s="12"/>
      <c r="E21" s="13"/>
      <c r="F21" s="18"/>
      <c r="G21" s="15" t="s">
        <v>20</v>
      </c>
      <c r="H21" s="16" t="s">
        <v>88</v>
      </c>
      <c r="I21" s="27" t="s">
        <v>74</v>
      </c>
      <c r="J21" s="17">
        <v>0</v>
      </c>
      <c r="K21" s="17">
        <v>0</v>
      </c>
      <c r="L21" s="17">
        <v>2538.4499999999998</v>
      </c>
      <c r="M21" s="17">
        <v>245.17</v>
      </c>
      <c r="N21" s="17">
        <v>2293.2800000000002</v>
      </c>
    </row>
    <row r="22" spans="1:14" s="1" customFormat="1" ht="15" x14ac:dyDescent="0.25">
      <c r="A22" s="11" t="s">
        <v>50</v>
      </c>
      <c r="B22" s="12"/>
      <c r="C22" s="12"/>
      <c r="D22" s="12"/>
      <c r="E22" s="13"/>
      <c r="F22" s="18"/>
      <c r="G22" s="15" t="s">
        <v>37</v>
      </c>
      <c r="H22" s="16" t="s">
        <v>88</v>
      </c>
      <c r="I22" s="27" t="s">
        <v>72</v>
      </c>
      <c r="J22" s="17">
        <v>0</v>
      </c>
      <c r="K22" s="17">
        <v>0</v>
      </c>
      <c r="L22" s="17">
        <v>5132.53</v>
      </c>
      <c r="M22" s="17">
        <v>948.6</v>
      </c>
      <c r="N22" s="17">
        <v>4183.93</v>
      </c>
    </row>
    <row r="23" spans="1:14" s="1" customFormat="1" ht="15" x14ac:dyDescent="0.25">
      <c r="A23" s="11" t="s">
        <v>67</v>
      </c>
      <c r="B23" s="12"/>
      <c r="C23" s="12"/>
      <c r="D23" s="12"/>
      <c r="E23" s="13"/>
      <c r="F23" s="14"/>
      <c r="G23" s="15" t="s">
        <v>34</v>
      </c>
      <c r="H23" s="16" t="s">
        <v>88</v>
      </c>
      <c r="I23" s="27" t="s">
        <v>72</v>
      </c>
      <c r="J23" s="17">
        <v>0</v>
      </c>
      <c r="K23" s="17">
        <v>0</v>
      </c>
      <c r="L23" s="17">
        <v>2145.63</v>
      </c>
      <c r="M23" s="17">
        <v>278.73</v>
      </c>
      <c r="N23" s="17">
        <v>1866.9</v>
      </c>
    </row>
    <row r="24" spans="1:14" s="1" customFormat="1" ht="15" x14ac:dyDescent="0.25">
      <c r="A24" s="11" t="s">
        <v>68</v>
      </c>
      <c r="B24" s="12"/>
      <c r="C24" s="12"/>
      <c r="D24" s="12"/>
      <c r="E24" s="13"/>
      <c r="F24" s="14"/>
      <c r="G24" s="15" t="s">
        <v>35</v>
      </c>
      <c r="H24" s="16" t="s">
        <v>88</v>
      </c>
      <c r="I24" s="27" t="s">
        <v>75</v>
      </c>
      <c r="J24" s="17">
        <v>0</v>
      </c>
      <c r="K24" s="17">
        <v>0</v>
      </c>
      <c r="L24" s="17">
        <v>3605.68</v>
      </c>
      <c r="M24" s="17">
        <v>476.47</v>
      </c>
      <c r="N24" s="17">
        <v>3129.21</v>
      </c>
    </row>
    <row r="25" spans="1:14" s="1" customFormat="1" ht="15" x14ac:dyDescent="0.25">
      <c r="A25" s="11" t="s">
        <v>92</v>
      </c>
      <c r="B25" s="12"/>
      <c r="C25" s="12"/>
      <c r="D25" s="12"/>
      <c r="E25" s="13"/>
      <c r="F25" s="14"/>
      <c r="G25" s="15" t="s">
        <v>38</v>
      </c>
      <c r="H25" s="16" t="s">
        <v>88</v>
      </c>
      <c r="I25" s="27" t="s">
        <v>76</v>
      </c>
      <c r="J25" s="17">
        <v>0</v>
      </c>
      <c r="K25" s="17">
        <v>0</v>
      </c>
      <c r="L25" s="17">
        <v>10500</v>
      </c>
      <c r="M25" s="17">
        <v>0</v>
      </c>
      <c r="N25" s="17">
        <v>10500</v>
      </c>
    </row>
    <row r="26" spans="1:14" s="1" customFormat="1" x14ac:dyDescent="0.25">
      <c r="A26" s="11" t="s">
        <v>87</v>
      </c>
      <c r="B26" s="12"/>
      <c r="C26" s="12"/>
      <c r="D26" s="12"/>
      <c r="E26" s="13"/>
      <c r="F26" s="22"/>
      <c r="G26" s="15" t="s">
        <v>39</v>
      </c>
      <c r="H26" s="16" t="s">
        <v>88</v>
      </c>
      <c r="I26" s="33"/>
      <c r="J26" s="17">
        <v>0</v>
      </c>
      <c r="K26" s="17">
        <v>0</v>
      </c>
      <c r="L26" s="17">
        <v>0</v>
      </c>
      <c r="M26" s="17">
        <v>0</v>
      </c>
      <c r="N26" s="17">
        <v>0</v>
      </c>
    </row>
    <row r="27" spans="1:14" s="1" customFormat="1" x14ac:dyDescent="0.25">
      <c r="A27" s="19" t="s">
        <v>87</v>
      </c>
      <c r="B27" s="12"/>
      <c r="C27" s="12"/>
      <c r="D27" s="12"/>
      <c r="E27" s="13"/>
      <c r="F27" s="14"/>
      <c r="G27" s="15" t="s">
        <v>40</v>
      </c>
      <c r="H27" s="16" t="s">
        <v>88</v>
      </c>
      <c r="I27" s="33"/>
      <c r="J27" s="17">
        <v>0</v>
      </c>
      <c r="K27" s="17">
        <v>0</v>
      </c>
      <c r="L27" s="17">
        <v>0</v>
      </c>
      <c r="M27" s="17">
        <v>0</v>
      </c>
      <c r="N27" s="17">
        <v>0</v>
      </c>
    </row>
    <row r="28" spans="1:14" s="1" customFormat="1" ht="15" x14ac:dyDescent="0.25">
      <c r="A28" s="19" t="s">
        <v>47</v>
      </c>
      <c r="B28" s="12"/>
      <c r="C28" s="12"/>
      <c r="D28" s="12"/>
      <c r="E28" s="13"/>
      <c r="F28" s="14"/>
      <c r="G28" s="15" t="s">
        <v>69</v>
      </c>
      <c r="H28" s="16" t="s">
        <v>88</v>
      </c>
      <c r="I28" s="27" t="s">
        <v>77</v>
      </c>
      <c r="J28" s="17">
        <v>7025.28</v>
      </c>
      <c r="K28" s="17">
        <v>957.99</v>
      </c>
      <c r="L28" s="17">
        <v>9899.26</v>
      </c>
      <c r="M28" s="17">
        <v>9899.26</v>
      </c>
      <c r="N28" s="17">
        <v>0</v>
      </c>
    </row>
    <row r="29" spans="1:14" s="1" customFormat="1" ht="15" x14ac:dyDescent="0.25">
      <c r="A29" s="11" t="s">
        <v>99</v>
      </c>
      <c r="B29" s="12"/>
      <c r="C29" s="12"/>
      <c r="D29" s="12"/>
      <c r="E29" s="13"/>
      <c r="F29" s="14">
        <v>1</v>
      </c>
      <c r="G29" s="15" t="s">
        <v>100</v>
      </c>
      <c r="H29" s="16" t="s">
        <v>88</v>
      </c>
      <c r="I29" s="27" t="s">
        <v>77</v>
      </c>
      <c r="J29" s="17">
        <v>0</v>
      </c>
      <c r="K29" s="17">
        <v>0</v>
      </c>
      <c r="L29" s="17">
        <v>15288.35</v>
      </c>
      <c r="M29" s="17">
        <v>1475.325775</v>
      </c>
      <c r="N29" s="17">
        <v>13813.024225000001</v>
      </c>
    </row>
    <row r="30" spans="1:14" s="1" customFormat="1" x14ac:dyDescent="0.25">
      <c r="A30" s="11" t="s">
        <v>62</v>
      </c>
      <c r="B30" s="12"/>
      <c r="C30" s="12"/>
      <c r="D30" s="12"/>
      <c r="E30" s="13"/>
      <c r="F30" s="14"/>
      <c r="G30" s="15" t="s">
        <v>41</v>
      </c>
      <c r="H30" s="16" t="s">
        <v>88</v>
      </c>
      <c r="I30" s="32" t="s">
        <v>44</v>
      </c>
      <c r="J30" s="17">
        <v>7097.41</v>
      </c>
      <c r="K30" s="17">
        <v>1596.92</v>
      </c>
      <c r="L30" s="17">
        <v>11888.17</v>
      </c>
      <c r="M30" s="17">
        <v>11888.17</v>
      </c>
      <c r="N30" s="17">
        <v>0</v>
      </c>
    </row>
    <row r="31" spans="1:14" s="1" customFormat="1" x14ac:dyDescent="0.25">
      <c r="A31" s="11" t="s">
        <v>93</v>
      </c>
      <c r="B31" s="12"/>
      <c r="C31" s="12"/>
      <c r="D31" s="12"/>
      <c r="E31" s="13"/>
      <c r="F31" s="22"/>
      <c r="G31" s="25" t="s">
        <v>58</v>
      </c>
      <c r="H31" s="16" t="s">
        <v>88</v>
      </c>
      <c r="I31" s="32" t="s">
        <v>59</v>
      </c>
      <c r="J31" s="17">
        <v>0</v>
      </c>
      <c r="K31" s="17">
        <v>0</v>
      </c>
      <c r="L31" s="17">
        <v>6281.94</v>
      </c>
      <c r="M31" s="17">
        <v>1377.01</v>
      </c>
      <c r="N31" s="17">
        <v>4904.93</v>
      </c>
    </row>
    <row r="32" spans="1:14" s="1" customFormat="1" ht="15" x14ac:dyDescent="0.25">
      <c r="A32" s="11" t="s">
        <v>52</v>
      </c>
      <c r="B32" s="12"/>
      <c r="C32" s="12"/>
      <c r="D32" s="12"/>
      <c r="E32" s="13"/>
      <c r="F32" s="22"/>
      <c r="G32" s="25" t="s">
        <v>51</v>
      </c>
      <c r="H32" s="16" t="s">
        <v>88</v>
      </c>
      <c r="I32" s="27" t="s">
        <v>78</v>
      </c>
      <c r="J32" s="17">
        <v>3275.61</v>
      </c>
      <c r="K32" s="17">
        <v>0</v>
      </c>
      <c r="L32" s="17">
        <v>5739.07</v>
      </c>
      <c r="M32" s="17">
        <v>3613.18</v>
      </c>
      <c r="N32" s="17">
        <v>2125.89</v>
      </c>
    </row>
    <row r="33" spans="1:14" s="1" customFormat="1" ht="13.5" customHeight="1" x14ac:dyDescent="0.25">
      <c r="A33" s="11" t="s">
        <v>63</v>
      </c>
      <c r="B33" s="12"/>
      <c r="C33" s="12"/>
      <c r="D33" s="12"/>
      <c r="E33" s="13"/>
      <c r="F33" s="14"/>
      <c r="G33" s="15" t="s">
        <v>70</v>
      </c>
      <c r="H33" s="16" t="s">
        <v>88</v>
      </c>
      <c r="I33" s="27" t="s">
        <v>79</v>
      </c>
      <c r="J33" s="17">
        <v>0</v>
      </c>
      <c r="K33" s="17">
        <v>0</v>
      </c>
      <c r="L33" s="17">
        <v>3627.47</v>
      </c>
      <c r="M33" s="17">
        <v>481.96</v>
      </c>
      <c r="N33" s="17">
        <v>3145.51</v>
      </c>
    </row>
    <row r="34" spans="1:14" s="1" customFormat="1" ht="15" x14ac:dyDescent="0.25">
      <c r="A34" s="11" t="s">
        <v>31</v>
      </c>
      <c r="B34" s="12"/>
      <c r="C34" s="12"/>
      <c r="D34" s="12"/>
      <c r="E34" s="13"/>
      <c r="F34" s="18"/>
      <c r="G34" s="15" t="s">
        <v>27</v>
      </c>
      <c r="H34" s="16" t="s">
        <v>88</v>
      </c>
      <c r="I34" s="27" t="s">
        <v>80</v>
      </c>
      <c r="J34" s="17">
        <v>0</v>
      </c>
      <c r="K34" s="17">
        <v>0</v>
      </c>
      <c r="L34" s="17">
        <v>3677.28</v>
      </c>
      <c r="M34" s="17">
        <v>466.69</v>
      </c>
      <c r="N34" s="17">
        <v>3210.59</v>
      </c>
    </row>
    <row r="35" spans="1:14" s="24" customFormat="1" x14ac:dyDescent="0.25">
      <c r="A35" s="19" t="s">
        <v>53</v>
      </c>
      <c r="B35" s="20"/>
      <c r="C35" s="20"/>
      <c r="D35" s="20"/>
      <c r="E35" s="21"/>
      <c r="F35" s="22"/>
      <c r="G35" s="23" t="s">
        <v>42</v>
      </c>
      <c r="H35" s="16" t="s">
        <v>88</v>
      </c>
      <c r="I35" s="34" t="s">
        <v>56</v>
      </c>
      <c r="J35" s="17">
        <v>0</v>
      </c>
      <c r="K35" s="17">
        <v>0</v>
      </c>
      <c r="L35" s="17">
        <v>4952.05</v>
      </c>
      <c r="M35" s="17">
        <v>845.75</v>
      </c>
      <c r="N35" s="17">
        <v>4106.3</v>
      </c>
    </row>
    <row r="36" spans="1:14" s="24" customFormat="1" ht="15" x14ac:dyDescent="0.25">
      <c r="A36" s="19" t="s">
        <v>45</v>
      </c>
      <c r="B36" s="20"/>
      <c r="C36" s="20"/>
      <c r="D36" s="20"/>
      <c r="E36" s="21"/>
      <c r="F36" s="22"/>
      <c r="G36" s="23" t="s">
        <v>17</v>
      </c>
      <c r="H36" s="16" t="s">
        <v>88</v>
      </c>
      <c r="I36" s="27" t="s">
        <v>81</v>
      </c>
      <c r="J36" s="17">
        <v>0</v>
      </c>
      <c r="K36" s="17">
        <v>0</v>
      </c>
      <c r="L36" s="17">
        <v>4422.91</v>
      </c>
      <c r="M36" s="17">
        <v>711.94</v>
      </c>
      <c r="N36" s="17">
        <v>3710.97</v>
      </c>
    </row>
    <row r="37" spans="1:14" s="43" customFormat="1" ht="15" x14ac:dyDescent="0.25">
      <c r="A37" s="36" t="s">
        <v>97</v>
      </c>
      <c r="B37" s="37"/>
      <c r="C37" s="37"/>
      <c r="D37" s="37"/>
      <c r="E37" s="38"/>
      <c r="F37" s="39"/>
      <c r="G37" s="40" t="s">
        <v>95</v>
      </c>
      <c r="H37" s="41" t="s">
        <v>88</v>
      </c>
      <c r="I37" s="27" t="s">
        <v>82</v>
      </c>
      <c r="J37" s="42">
        <v>0</v>
      </c>
      <c r="K37" s="42">
        <v>0</v>
      </c>
      <c r="L37" s="42">
        <v>8806.2999999999993</v>
      </c>
      <c r="M37" s="42">
        <v>2902.7199999999993</v>
      </c>
      <c r="N37" s="42">
        <v>5903.58</v>
      </c>
    </row>
    <row r="38" spans="1:14" s="24" customFormat="1" ht="15" x14ac:dyDescent="0.25">
      <c r="A38" s="19" t="s">
        <v>46</v>
      </c>
      <c r="B38" s="20"/>
      <c r="C38" s="20"/>
      <c r="D38" s="20"/>
      <c r="E38" s="21"/>
      <c r="F38" s="22"/>
      <c r="G38" s="23" t="s">
        <v>18</v>
      </c>
      <c r="H38" s="16" t="s">
        <v>88</v>
      </c>
      <c r="I38" s="27" t="s">
        <v>83</v>
      </c>
      <c r="J38" s="17">
        <v>0</v>
      </c>
      <c r="K38" s="17">
        <v>0</v>
      </c>
      <c r="L38" s="17">
        <v>4536.05</v>
      </c>
      <c r="M38" s="17">
        <v>707.01</v>
      </c>
      <c r="N38" s="17">
        <v>3829.04</v>
      </c>
    </row>
    <row r="39" spans="1:14" s="24" customFormat="1" x14ac:dyDescent="0.25">
      <c r="A39" s="19" t="s">
        <v>54</v>
      </c>
      <c r="B39" s="20"/>
      <c r="C39" s="20"/>
      <c r="D39" s="20"/>
      <c r="E39" s="21"/>
      <c r="F39" s="26"/>
      <c r="G39" s="23" t="s">
        <v>43</v>
      </c>
      <c r="H39" s="16" t="s">
        <v>88</v>
      </c>
      <c r="I39" s="34" t="s">
        <v>55</v>
      </c>
      <c r="J39" s="17">
        <v>0</v>
      </c>
      <c r="K39" s="17">
        <v>0</v>
      </c>
      <c r="L39" s="17">
        <v>8012.83</v>
      </c>
      <c r="M39" s="42">
        <v>2147.59</v>
      </c>
      <c r="N39" s="17">
        <v>5865.24</v>
      </c>
    </row>
    <row r="40" spans="1:14" s="1" customFormat="1" ht="15" x14ac:dyDescent="0.25">
      <c r="A40" s="19" t="s">
        <v>67</v>
      </c>
      <c r="B40" s="20"/>
      <c r="C40" s="20"/>
      <c r="D40" s="20"/>
      <c r="E40" s="21"/>
      <c r="F40" s="14"/>
      <c r="G40" s="15" t="s">
        <v>66</v>
      </c>
      <c r="H40" s="16" t="s">
        <v>88</v>
      </c>
      <c r="I40" s="35" t="s">
        <v>84</v>
      </c>
      <c r="J40" s="17">
        <v>0</v>
      </c>
      <c r="K40" s="17">
        <v>0</v>
      </c>
      <c r="L40" s="17">
        <v>2145.63</v>
      </c>
      <c r="M40" s="17">
        <v>278.73</v>
      </c>
      <c r="N40" s="17">
        <v>1866.9</v>
      </c>
    </row>
    <row r="41" spans="1:14" s="24" customFormat="1" ht="15" x14ac:dyDescent="0.25">
      <c r="A41" s="19" t="s">
        <v>87</v>
      </c>
      <c r="B41" s="20"/>
      <c r="C41" s="20"/>
      <c r="D41" s="20"/>
      <c r="E41" s="21"/>
      <c r="F41" s="26"/>
      <c r="G41" s="23" t="s">
        <v>64</v>
      </c>
      <c r="H41" s="16" t="s">
        <v>88</v>
      </c>
      <c r="I41" s="35"/>
      <c r="J41" s="17">
        <v>0</v>
      </c>
      <c r="K41" s="17">
        <v>0</v>
      </c>
      <c r="L41" s="17">
        <v>0</v>
      </c>
      <c r="M41" s="17">
        <v>0</v>
      </c>
      <c r="N41" s="17">
        <v>0</v>
      </c>
    </row>
    <row r="42" spans="1:14" s="1" customFormat="1" ht="15" x14ac:dyDescent="0.25">
      <c r="A42" s="19" t="s">
        <v>94</v>
      </c>
      <c r="B42" s="20"/>
      <c r="C42" s="20"/>
      <c r="D42" s="20"/>
      <c r="E42" s="21"/>
      <c r="F42" s="14"/>
      <c r="G42" s="15" t="s">
        <v>65</v>
      </c>
      <c r="H42" s="16" t="s">
        <v>88</v>
      </c>
      <c r="I42" s="35" t="s">
        <v>85</v>
      </c>
      <c r="J42" s="17">
        <v>2273.0700000000002</v>
      </c>
      <c r="K42" s="17">
        <v>852.4</v>
      </c>
      <c r="L42" s="17">
        <v>5966.8</v>
      </c>
      <c r="M42" s="17">
        <v>5966.8</v>
      </c>
      <c r="N42" s="17">
        <v>0</v>
      </c>
    </row>
    <row r="43" spans="1:14" s="1" customFormat="1" ht="15" x14ac:dyDescent="0.25">
      <c r="A43" s="19" t="s">
        <v>31</v>
      </c>
      <c r="B43" s="20"/>
      <c r="C43" s="20"/>
      <c r="D43" s="20"/>
      <c r="E43" s="21"/>
      <c r="F43" s="14"/>
      <c r="G43" s="15" t="s">
        <v>15</v>
      </c>
      <c r="H43" s="16" t="s">
        <v>88</v>
      </c>
      <c r="I43" s="35" t="s">
        <v>86</v>
      </c>
      <c r="J43" s="17">
        <v>0</v>
      </c>
      <c r="K43" s="17">
        <v>0</v>
      </c>
      <c r="L43" s="17">
        <v>3677.28</v>
      </c>
      <c r="M43" s="17">
        <v>466.69</v>
      </c>
      <c r="N43" s="17">
        <v>3210.59</v>
      </c>
    </row>
    <row r="44" spans="1:14" s="1" customFormat="1" x14ac:dyDescent="0.25">
      <c r="A44" s="3"/>
      <c r="B44" s="2"/>
      <c r="C44" s="2"/>
      <c r="D44" s="2"/>
      <c r="E44" s="2"/>
      <c r="F44" s="3"/>
      <c r="G44" s="4"/>
      <c r="H44" s="2"/>
      <c r="I44" s="2"/>
      <c r="J44" s="2"/>
      <c r="K44" s="2"/>
      <c r="L44" s="2"/>
      <c r="M44" s="2"/>
      <c r="N44" s="2"/>
    </row>
    <row r="45" spans="1:14" s="1" customFormat="1" x14ac:dyDescent="0.25">
      <c r="A45" s="28" t="s">
        <v>21</v>
      </c>
      <c r="B45" s="2"/>
      <c r="C45" s="2"/>
      <c r="D45" s="2" t="s">
        <v>22</v>
      </c>
      <c r="F45" s="3"/>
      <c r="G45" s="4"/>
      <c r="H45" s="2"/>
      <c r="I45" s="2"/>
      <c r="J45" s="2"/>
      <c r="K45" s="2"/>
      <c r="L45" s="2"/>
      <c r="M45" s="2"/>
      <c r="N45" s="2"/>
    </row>
    <row r="47" spans="1:14" s="1" customFormat="1" x14ac:dyDescent="0.25">
      <c r="A47" s="28" t="s">
        <v>23</v>
      </c>
      <c r="B47" s="2"/>
      <c r="C47" s="2"/>
      <c r="D47" s="2"/>
      <c r="E47" s="2"/>
      <c r="F47" s="3"/>
      <c r="G47" s="4"/>
      <c r="H47" s="2"/>
      <c r="I47" s="2"/>
      <c r="J47" s="2"/>
      <c r="K47" s="2"/>
      <c r="L47" s="2"/>
      <c r="M47" s="2"/>
      <c r="N47" s="2"/>
    </row>
    <row r="48" spans="1:14" s="1" customFormat="1" x14ac:dyDescent="0.25">
      <c r="A48" s="29" t="s">
        <v>101</v>
      </c>
      <c r="B48" s="2"/>
      <c r="C48" s="2"/>
      <c r="D48" s="2"/>
      <c r="E48" s="2"/>
      <c r="F48" s="2"/>
      <c r="G48" s="4"/>
      <c r="H48" s="2"/>
      <c r="I48" s="30" t="s">
        <v>24</v>
      </c>
      <c r="J48" s="46">
        <f ca="1">TODAY()</f>
        <v>44952</v>
      </c>
      <c r="K48" s="46"/>
      <c r="L48" s="2"/>
      <c r="M48" s="2"/>
      <c r="N48" s="2"/>
    </row>
    <row r="52" spans="1:14" s="1" customFormat="1" x14ac:dyDescent="0.25">
      <c r="A52" s="5" t="s">
        <v>25</v>
      </c>
      <c r="B52" s="2"/>
      <c r="C52" s="2"/>
      <c r="D52" s="2"/>
      <c r="E52" s="2"/>
      <c r="F52" s="3"/>
      <c r="G52" s="4"/>
      <c r="H52" s="2"/>
      <c r="I52" s="2"/>
      <c r="J52" s="2"/>
      <c r="K52" s="2"/>
      <c r="L52" s="2"/>
      <c r="M52" s="2"/>
      <c r="N52" s="2"/>
    </row>
  </sheetData>
  <mergeCells count="3">
    <mergeCell ref="A3:N3"/>
    <mergeCell ref="A11:E11"/>
    <mergeCell ref="J48:K48"/>
  </mergeCells>
  <hyperlinks>
    <hyperlink ref="I13" r:id="rId1"/>
    <hyperlink ref="I14" r:id="rId2"/>
    <hyperlink ref="I17" r:id="rId3"/>
    <hyperlink ref="I23" r:id="rId4"/>
    <hyperlink ref="I20" r:id="rId5"/>
    <hyperlink ref="I21" r:id="rId6"/>
    <hyperlink ref="I22" r:id="rId7"/>
    <hyperlink ref="I24" r:id="rId8"/>
    <hyperlink ref="I25" r:id="rId9"/>
    <hyperlink ref="I28" r:id="rId10"/>
    <hyperlink ref="I32" r:id="rId11"/>
    <hyperlink ref="I34" r:id="rId12"/>
    <hyperlink ref="I36" r:id="rId13"/>
    <hyperlink ref="I37" r:id="rId14"/>
    <hyperlink ref="I38" r:id="rId15"/>
    <hyperlink ref="I40" r:id="rId16"/>
    <hyperlink ref="I42" r:id="rId17"/>
    <hyperlink ref="I43" r:id="rId18"/>
    <hyperlink ref="I29" r:id="rId1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cp:lastPrinted>2022-11-30T13:00:17Z</cp:lastPrinted>
  <dcterms:created xsi:type="dcterms:W3CDTF">2022-02-02T21:39:11Z</dcterms:created>
  <dcterms:modified xsi:type="dcterms:W3CDTF">2023-01-26T12:08:28Z</dcterms:modified>
</cp:coreProperties>
</file>