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19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B75" i="1"/>
  <c r="E74" i="1"/>
  <c r="B74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</calcChain>
</file>

<file path=xl/sharedStrings.xml><?xml version="1.0" encoding="utf-8"?>
<sst xmlns="http://schemas.openxmlformats.org/spreadsheetml/2006/main" count="231" uniqueCount="107">
  <si>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</si>
  <si>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</si>
  <si>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</si>
  <si>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</si>
  <si>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</si>
  <si>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</si>
  <si>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</si>
  <si>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</si>
  <si>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Auxiliar de Serviços Gerais - 18.464</t>
  </si>
  <si>
    <t>APOSENTADORIA</t>
  </si>
  <si>
    <t>SEBASTIAO MATIAS SOARES</t>
  </si>
  <si>
    <t>Técnico em Laboratório - 18.464</t>
  </si>
  <si>
    <t>SEBASTIAO EMIDIO DA SILVA</t>
  </si>
  <si>
    <t>Assistente Técnico de Saúde - 18.464</t>
  </si>
  <si>
    <t>ELIZETHE ALVES DE LIMA</t>
  </si>
  <si>
    <t>EVA MARIA CARRIJO</t>
  </si>
  <si>
    <t>Assistente Social - 18.464</t>
  </si>
  <si>
    <t>MARIA ELIZABETH XAVIER MENDES</t>
  </si>
  <si>
    <t>Auxiliar de Enfermagem - QT - 18.464</t>
  </si>
  <si>
    <t>WILSON CARLOS FELIX BARBOSA</t>
  </si>
  <si>
    <t>REMOÇÃO</t>
  </si>
  <si>
    <t>EMANUELE ALVARES DA SILVA ALENCAR</t>
  </si>
  <si>
    <t>SANDRA BEATRIZ RIBEIRO</t>
  </si>
  <si>
    <t>Farmacêutico-Bioquímico - 18.464</t>
  </si>
  <si>
    <t>THAYSSA AQUINO DE SA NERY</t>
  </si>
  <si>
    <t>Médico - 18.464</t>
  </si>
  <si>
    <t>JOAO ANTONIO SOCRATES VASCONCELLOS</t>
  </si>
  <si>
    <t>AURELIA RUBIA RODRIGUES VIEIRA DE PAULA</t>
  </si>
  <si>
    <t>SORAYA GUSMAO LEAO</t>
  </si>
  <si>
    <t>DORALICE SILVA DOS SANTOS</t>
  </si>
  <si>
    <t>MARIA GERALDA DAMASCENO FASSA</t>
  </si>
  <si>
    <t>No perído em questão não ocorreu qualquer aposentadoria/exoneração/remoção/licença ou devolução dos servidores cedidos à unidade.</t>
  </si>
  <si>
    <t>CELIA MENDONCA DA SILVA BORGES</t>
  </si>
  <si>
    <t>EDUARDO ROBERTO DE OLIVEIRA</t>
  </si>
  <si>
    <t>Técnico em Enfermagem - 18.464</t>
  </si>
  <si>
    <t>MARCIA DIVINA PEREIRA MARQUES PORTELA</t>
  </si>
  <si>
    <t>ELIENI SOCORRO MARQUES SOUSA</t>
  </si>
  <si>
    <t>Biomédico - 18.464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</si>
  <si>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</si>
  <si>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</si>
  <si>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</si>
  <si>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</si>
  <si>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</si>
  <si>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</si>
  <si>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</si>
  <si>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</si>
  <si>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</si>
  <si>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</si>
  <si>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</si>
  <si>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</si>
  <si>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</si>
  <si>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</si>
  <si>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Auxiliar de Enfermagem - M SAÚDE</t>
  </si>
  <si>
    <t>LILIAN VILELA DE PAULA BARREIRA</t>
  </si>
  <si>
    <t>NEUZA HELENA DA SILVA</t>
  </si>
  <si>
    <t>Auxiliar Técnico de Saúde - QT - 18.464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</si>
  <si>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</si>
  <si>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</si>
  <si>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</si>
  <si>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</si>
  <si>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</si>
  <si>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</si>
  <si>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Enfermeiro - 18.464</t>
  </si>
  <si>
    <t>MIGUEL BEZERRA DOS SANTOS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</si>
  <si>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</si>
  <si>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</si>
  <si>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</si>
  <si>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</si>
  <si>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</si>
  <si>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CINTHIA APARECIDA SILVA PRTISCH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</si>
  <si>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</si>
  <si>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</si>
  <si>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</si>
  <si>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</si>
  <si>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</si>
  <si>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</si>
  <si>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</si>
  <si>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</si>
  <si>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</si>
  <si>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</si>
  <si>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</si>
  <si>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</si>
  <si>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</si>
  <si>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</si>
  <si>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</si>
  <si>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</si>
  <si>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</si>
  <si>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</si>
  <si>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</si>
  <si>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 xml:space="preserve">Assistente Técnico de Saúde </t>
  </si>
  <si>
    <t>CRISTIANE RICARDA SILVA COSTA</t>
  </si>
  <si>
    <t xml:space="preserve">Técnico em Enfermagem </t>
  </si>
  <si>
    <t>NOEMIA DE FATIMA AIRES LUIZ DE FREITAS</t>
  </si>
  <si>
    <t xml:space="preserve">TECNICO (A) DE ENFERMAGEM </t>
  </si>
  <si>
    <t>EDNA JERONIMO DO PRADO</t>
  </si>
  <si>
    <t>NERY PINTO ALVIM</t>
  </si>
  <si>
    <t>MARIA NILMA DA SILVA</t>
  </si>
  <si>
    <t>DIOGENES JUNQUEIRA DE MORAIS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</si>
  <si>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</si>
  <si>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</si>
  <si>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***.723.771-**</t>
  </si>
  <si>
    <t>***.692.361-**</t>
  </si>
  <si>
    <t>***.883.051-**</t>
  </si>
  <si>
    <t>***.513.701-**</t>
  </si>
  <si>
    <t>***.437.588-**</t>
  </si>
  <si>
    <t>***.568.441-**</t>
  </si>
  <si>
    <t>***.781.691-**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</si>
</sst>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4"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3">
  <autoFilter ref="A9:F88">
    <filterColumn colId="0">
      <filters>
        <dateGroupItem year="2019" month="10" dateTimeGrouping="month"/>
      </filters>
    </filterColumn>
  </autoFilter>
  <tableColumns count="6">
    <tableColumn id="1" name="Mês" dataDxfId="2"/>
    <tableColumn id="2" name="Admissão" dataDxfId="1">
      <calculatedColumnFormula>VLOOKUP(Tabela33[[#This Row],[Servidor]],#REF!,2,0)</calculatedColumnFormula>
    </tableColumn>
    <tableColumn id="3" name="Servidor"/>
    <tableColumn id="7" name="CPF"/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177"/>
  <sheetViews>
    <sheetView showGridLines="0" tabSelected="1" zoomScaleNormal="100" workbookViewId="0">
      <selection activeCell="D56" sqref="D56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8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E10" t="s">
        <v>8</v>
      </c>
      <c r="F10" t="s">
        <v>9</v>
      </c>
    </row>
    <row r="11" spans="1:7" hidden="1" x14ac:dyDescent="0.25">
      <c r="A11" s="6">
        <v>43101</v>
      </c>
      <c r="B11" s="7">
        <v>33807</v>
      </c>
      <c r="C11" t="s">
        <v>10</v>
      </c>
      <c r="E11" t="s">
        <v>11</v>
      </c>
      <c r="F11" t="s">
        <v>9</v>
      </c>
    </row>
    <row r="12" spans="1:7" hidden="1" x14ac:dyDescent="0.25">
      <c r="A12" s="6">
        <v>44409</v>
      </c>
      <c r="B12" s="7">
        <v>37165</v>
      </c>
      <c r="C12" t="s">
        <v>12</v>
      </c>
      <c r="E12" s="8" t="s">
        <v>13</v>
      </c>
      <c r="F12" t="s">
        <v>9</v>
      </c>
    </row>
    <row r="13" spans="1:7" hidden="1" x14ac:dyDescent="0.25">
      <c r="A13" s="9">
        <v>43160</v>
      </c>
      <c r="B13" s="10">
        <v>30687</v>
      </c>
      <c r="C13" s="11" t="s">
        <v>14</v>
      </c>
      <c r="D13" s="11"/>
      <c r="E13" s="11" t="s">
        <v>8</v>
      </c>
      <c r="F13" s="11" t="s">
        <v>9</v>
      </c>
    </row>
    <row r="14" spans="1:7" hidden="1" x14ac:dyDescent="0.25">
      <c r="A14" s="9">
        <v>43160</v>
      </c>
      <c r="B14" s="10">
        <v>33410</v>
      </c>
      <c r="C14" s="11" t="s">
        <v>15</v>
      </c>
      <c r="D14" s="11"/>
      <c r="E14" s="11" t="s">
        <v>16</v>
      </c>
      <c r="F14" s="11" t="s">
        <v>9</v>
      </c>
    </row>
    <row r="15" spans="1:7" hidden="1" x14ac:dyDescent="0.25">
      <c r="A15" s="12">
        <v>43160</v>
      </c>
      <c r="B15" s="13">
        <v>34718</v>
      </c>
      <c r="C15" s="5" t="s">
        <v>17</v>
      </c>
      <c r="D15" s="5"/>
      <c r="E15" s="5" t="s">
        <v>18</v>
      </c>
      <c r="F15" s="5" t="s">
        <v>9</v>
      </c>
    </row>
    <row r="16" spans="1:7" hidden="1" x14ac:dyDescent="0.25">
      <c r="A16" s="9">
        <v>43191</v>
      </c>
      <c r="B16" s="10">
        <v>38565</v>
      </c>
      <c r="C16" s="11" t="s">
        <v>19</v>
      </c>
      <c r="D16" s="11"/>
      <c r="E16" s="11" t="s">
        <v>18</v>
      </c>
      <c r="F16" s="11" t="s">
        <v>20</v>
      </c>
    </row>
    <row r="17" spans="1:6" hidden="1" x14ac:dyDescent="0.25">
      <c r="A17" s="9">
        <v>43191</v>
      </c>
      <c r="B17" s="10">
        <v>37165</v>
      </c>
      <c r="C17" s="11" t="s">
        <v>21</v>
      </c>
      <c r="D17" s="11"/>
      <c r="E17" s="11" t="s">
        <v>13</v>
      </c>
      <c r="F17" s="11" t="s">
        <v>20</v>
      </c>
    </row>
    <row r="18" spans="1:6" hidden="1" x14ac:dyDescent="0.25">
      <c r="A18" s="9">
        <v>43191</v>
      </c>
      <c r="B18" s="10">
        <v>30701</v>
      </c>
      <c r="C18" s="11" t="s">
        <v>22</v>
      </c>
      <c r="D18" s="11"/>
      <c r="E18" s="11" t="s">
        <v>23</v>
      </c>
      <c r="F18" s="11" t="s">
        <v>9</v>
      </c>
    </row>
    <row r="19" spans="1:6" hidden="1" x14ac:dyDescent="0.25">
      <c r="A19" s="12">
        <v>43191</v>
      </c>
      <c r="B19" s="13">
        <v>38582</v>
      </c>
      <c r="C19" s="5" t="s">
        <v>24</v>
      </c>
      <c r="D19" s="5"/>
      <c r="E19" s="5" t="s">
        <v>25</v>
      </c>
      <c r="F19" s="5" t="s">
        <v>20</v>
      </c>
    </row>
    <row r="20" spans="1:6" hidden="1" x14ac:dyDescent="0.25">
      <c r="A20" s="14">
        <v>43221</v>
      </c>
      <c r="B20" s="15">
        <v>40626</v>
      </c>
      <c r="C20" s="16" t="s">
        <v>26</v>
      </c>
      <c r="D20" s="16"/>
      <c r="E20" s="16" t="s">
        <v>25</v>
      </c>
      <c r="F20" s="16" t="s">
        <v>20</v>
      </c>
    </row>
    <row r="21" spans="1:6" hidden="1" x14ac:dyDescent="0.25">
      <c r="A21" s="9">
        <v>43221</v>
      </c>
      <c r="B21" s="17">
        <v>38929</v>
      </c>
      <c r="C21" s="11" t="s">
        <v>27</v>
      </c>
      <c r="D21" s="11"/>
      <c r="E21" s="11" t="s">
        <v>25</v>
      </c>
      <c r="F21" s="11" t="s">
        <v>20</v>
      </c>
    </row>
    <row r="22" spans="1:6" hidden="1" x14ac:dyDescent="0.25">
      <c r="A22" s="9">
        <v>43221</v>
      </c>
      <c r="B22" s="17">
        <v>41024</v>
      </c>
      <c r="C22" s="11" t="s">
        <v>28</v>
      </c>
      <c r="D22" s="11"/>
      <c r="E22" s="11" t="s">
        <v>25</v>
      </c>
      <c r="F22" s="11" t="s">
        <v>20</v>
      </c>
    </row>
    <row r="23" spans="1:6" hidden="1" x14ac:dyDescent="0.25">
      <c r="A23" s="12">
        <v>43221</v>
      </c>
      <c r="B23" s="18">
        <v>31630</v>
      </c>
      <c r="C23" s="5" t="s">
        <v>29</v>
      </c>
      <c r="D23" s="5"/>
      <c r="E23" s="5" t="s">
        <v>18</v>
      </c>
      <c r="F23" s="5" t="s">
        <v>9</v>
      </c>
    </row>
    <row r="24" spans="1:6" hidden="1" x14ac:dyDescent="0.25">
      <c r="A24" s="6">
        <v>43252</v>
      </c>
      <c r="B24" s="7">
        <v>33814</v>
      </c>
      <c r="C24" t="s">
        <v>30</v>
      </c>
      <c r="E24" t="s">
        <v>25</v>
      </c>
      <c r="F24" t="s">
        <v>9</v>
      </c>
    </row>
    <row r="25" spans="1:6" hidden="1" x14ac:dyDescent="0.25">
      <c r="A25" s="6">
        <v>43282</v>
      </c>
      <c r="B25" s="7"/>
      <c r="C25" t="s">
        <v>31</v>
      </c>
      <c r="E25" s="8"/>
      <c r="F25"/>
    </row>
    <row r="26" spans="1:6" hidden="1" x14ac:dyDescent="0.25">
      <c r="A26" s="9">
        <v>43313</v>
      </c>
      <c r="B26" s="10">
        <v>40567</v>
      </c>
      <c r="C26" s="11" t="s">
        <v>32</v>
      </c>
      <c r="D26" s="11"/>
      <c r="E26" s="11" t="s">
        <v>25</v>
      </c>
      <c r="F26" s="11" t="s">
        <v>20</v>
      </c>
    </row>
    <row r="27" spans="1:6" hidden="1" x14ac:dyDescent="0.25">
      <c r="A27" s="9">
        <v>43313</v>
      </c>
      <c r="B27" s="10">
        <v>40471</v>
      </c>
      <c r="C27" s="11" t="s">
        <v>33</v>
      </c>
      <c r="D27" s="11"/>
      <c r="E27" s="11" t="s">
        <v>34</v>
      </c>
      <c r="F27" s="11" t="s">
        <v>20</v>
      </c>
    </row>
    <row r="28" spans="1:6" hidden="1" x14ac:dyDescent="0.25">
      <c r="A28" s="12">
        <v>43313</v>
      </c>
      <c r="B28" s="13">
        <v>38384</v>
      </c>
      <c r="C28" s="5" t="s">
        <v>35</v>
      </c>
      <c r="D28" s="5"/>
      <c r="E28" s="5" t="s">
        <v>34</v>
      </c>
      <c r="F28" s="5" t="s">
        <v>20</v>
      </c>
    </row>
    <row r="29" spans="1:6" hidden="1" x14ac:dyDescent="0.25">
      <c r="A29" s="9">
        <v>43344</v>
      </c>
      <c r="B29" s="10">
        <v>38756</v>
      </c>
      <c r="C29" s="11" t="s">
        <v>36</v>
      </c>
      <c r="D29" s="11"/>
      <c r="E29" s="11" t="s">
        <v>37</v>
      </c>
      <c r="F29" s="11" t="s">
        <v>20</v>
      </c>
    </row>
    <row r="30" spans="1:6" hidden="1" x14ac:dyDescent="0.25">
      <c r="A30" s="9">
        <v>43344</v>
      </c>
      <c r="B30" s="10">
        <v>34696</v>
      </c>
      <c r="C30" s="11" t="s">
        <v>38</v>
      </c>
      <c r="D30" s="11"/>
      <c r="E30" s="11" t="s">
        <v>34</v>
      </c>
      <c r="F30" s="11" t="s">
        <v>20</v>
      </c>
    </row>
    <row r="31" spans="1:6" hidden="1" x14ac:dyDescent="0.25">
      <c r="A31" s="9">
        <v>43344</v>
      </c>
      <c r="B31" s="10">
        <v>33850</v>
      </c>
      <c r="C31" s="11" t="s">
        <v>39</v>
      </c>
      <c r="D31" s="11"/>
      <c r="E31" s="11" t="s">
        <v>25</v>
      </c>
      <c r="F31" s="11" t="s">
        <v>9</v>
      </c>
    </row>
    <row r="32" spans="1:6" hidden="1" x14ac:dyDescent="0.25">
      <c r="A32" s="9">
        <v>43344</v>
      </c>
      <c r="B32" s="10">
        <v>38565</v>
      </c>
      <c r="C32" s="11" t="s">
        <v>40</v>
      </c>
      <c r="D32" s="11"/>
      <c r="E32" s="11" t="s">
        <v>25</v>
      </c>
      <c r="F32" s="11" t="s">
        <v>41</v>
      </c>
    </row>
    <row r="33" spans="1:6" hidden="1" x14ac:dyDescent="0.25">
      <c r="A33" s="12">
        <v>43344</v>
      </c>
      <c r="B33" s="13">
        <v>40615</v>
      </c>
      <c r="C33" s="5" t="s">
        <v>42</v>
      </c>
      <c r="D33" s="5"/>
      <c r="E33" s="5" t="s">
        <v>25</v>
      </c>
      <c r="F33" s="5" t="s">
        <v>41</v>
      </c>
    </row>
    <row r="34" spans="1:6" hidden="1" x14ac:dyDescent="0.25">
      <c r="A34" s="6">
        <v>43374</v>
      </c>
      <c r="B34" s="7">
        <v>30839</v>
      </c>
      <c r="C34" t="s">
        <v>43</v>
      </c>
      <c r="E34" t="s">
        <v>34</v>
      </c>
      <c r="F34" t="s">
        <v>20</v>
      </c>
    </row>
    <row r="35" spans="1:6" hidden="1" x14ac:dyDescent="0.25">
      <c r="A35" s="6">
        <v>43374</v>
      </c>
      <c r="B35" s="7">
        <v>33805</v>
      </c>
      <c r="C35" t="s">
        <v>44</v>
      </c>
      <c r="E35" t="s">
        <v>18</v>
      </c>
      <c r="F35" t="s">
        <v>20</v>
      </c>
    </row>
    <row r="36" spans="1:6" hidden="1" x14ac:dyDescent="0.25">
      <c r="A36" s="6">
        <v>43405</v>
      </c>
      <c r="B36" s="19">
        <v>37165</v>
      </c>
      <c r="C36" t="s">
        <v>45</v>
      </c>
      <c r="E36" t="s">
        <v>18</v>
      </c>
      <c r="F36" t="s">
        <v>20</v>
      </c>
    </row>
    <row r="37" spans="1:6" hidden="1" x14ac:dyDescent="0.25">
      <c r="A37" s="6">
        <v>43405</v>
      </c>
      <c r="B37" s="19">
        <v>31628</v>
      </c>
      <c r="C37" t="s">
        <v>46</v>
      </c>
      <c r="E37" t="s">
        <v>8</v>
      </c>
      <c r="F37" t="s">
        <v>9</v>
      </c>
    </row>
    <row r="38" spans="1:6" hidden="1" x14ac:dyDescent="0.25">
      <c r="A38" s="9">
        <v>43435</v>
      </c>
      <c r="B38" s="17">
        <v>37305</v>
      </c>
      <c r="C38" s="11" t="s">
        <v>47</v>
      </c>
      <c r="D38" s="11"/>
      <c r="E38" s="11" t="s">
        <v>11</v>
      </c>
      <c r="F38" s="11" t="s">
        <v>20</v>
      </c>
    </row>
    <row r="39" spans="1:6" hidden="1" x14ac:dyDescent="0.25">
      <c r="A39" s="9">
        <v>43435</v>
      </c>
      <c r="B39" s="17">
        <v>38555</v>
      </c>
      <c r="C39" s="11" t="s">
        <v>48</v>
      </c>
      <c r="D39" s="11"/>
      <c r="E39" s="11" t="s">
        <v>18</v>
      </c>
      <c r="F39" s="11" t="s">
        <v>20</v>
      </c>
    </row>
    <row r="40" spans="1:6" hidden="1" x14ac:dyDescent="0.25">
      <c r="A40" s="12">
        <v>43435</v>
      </c>
      <c r="B40" s="18">
        <v>30739</v>
      </c>
      <c r="C40" s="5" t="s">
        <v>49</v>
      </c>
      <c r="D40" s="5"/>
      <c r="E40" s="5" t="s">
        <v>16</v>
      </c>
      <c r="F40" s="5" t="s">
        <v>9</v>
      </c>
    </row>
    <row r="41" spans="1:6" hidden="1" x14ac:dyDescent="0.25">
      <c r="A41" s="9">
        <v>43466</v>
      </c>
      <c r="B41" s="10">
        <v>30760</v>
      </c>
      <c r="C41" s="11" t="s">
        <v>50</v>
      </c>
      <c r="D41" s="11"/>
      <c r="E41" s="11" t="s">
        <v>25</v>
      </c>
      <c r="F41" s="11" t="s">
        <v>9</v>
      </c>
    </row>
    <row r="42" spans="1:6" hidden="1" x14ac:dyDescent="0.25">
      <c r="A42" s="12">
        <v>43466</v>
      </c>
      <c r="B42" s="13">
        <v>39022</v>
      </c>
      <c r="C42" s="5" t="s">
        <v>51</v>
      </c>
      <c r="D42" s="5"/>
      <c r="E42" s="5" t="s">
        <v>52</v>
      </c>
      <c r="F42" s="5" t="s">
        <v>9</v>
      </c>
    </row>
    <row r="43" spans="1:6" hidden="1" x14ac:dyDescent="0.25">
      <c r="A43" s="6">
        <v>43497</v>
      </c>
      <c r="B43" s="7">
        <v>38544</v>
      </c>
      <c r="C43" t="s">
        <v>53</v>
      </c>
      <c r="E43" t="s">
        <v>25</v>
      </c>
      <c r="F43" t="s">
        <v>41</v>
      </c>
    </row>
    <row r="44" spans="1:6" hidden="1" x14ac:dyDescent="0.25">
      <c r="A44" s="6">
        <v>43497</v>
      </c>
      <c r="B44" s="7">
        <v>32356</v>
      </c>
      <c r="C44" t="s">
        <v>54</v>
      </c>
      <c r="E44" t="s">
        <v>55</v>
      </c>
      <c r="F44" t="s">
        <v>9</v>
      </c>
    </row>
    <row r="45" spans="1:6" hidden="1" x14ac:dyDescent="0.25">
      <c r="A45" s="6">
        <v>43525</v>
      </c>
      <c r="B45" s="19">
        <v>38621</v>
      </c>
      <c r="C45" t="s">
        <v>56</v>
      </c>
      <c r="E45" t="s">
        <v>18</v>
      </c>
      <c r="F45" t="s">
        <v>20</v>
      </c>
    </row>
    <row r="46" spans="1:6" hidden="1" x14ac:dyDescent="0.25">
      <c r="A46" s="12">
        <v>43466</v>
      </c>
      <c r="B46" s="13">
        <v>33850</v>
      </c>
      <c r="C46" s="5" t="s">
        <v>57</v>
      </c>
      <c r="D46" s="5"/>
      <c r="E46" s="5" t="s">
        <v>25</v>
      </c>
      <c r="F46" s="5" t="s">
        <v>9</v>
      </c>
    </row>
    <row r="47" spans="1:6" hidden="1" x14ac:dyDescent="0.25">
      <c r="A47" s="14">
        <v>43556</v>
      </c>
      <c r="B47" s="15">
        <v>38959</v>
      </c>
      <c r="C47" s="16" t="s">
        <v>58</v>
      </c>
      <c r="D47" s="16"/>
      <c r="E47" s="16" t="s">
        <v>34</v>
      </c>
      <c r="F47" s="16" t="s">
        <v>20</v>
      </c>
    </row>
    <row r="48" spans="1:6" hidden="1" x14ac:dyDescent="0.25">
      <c r="A48" s="9">
        <v>43556</v>
      </c>
      <c r="B48" s="17">
        <v>38541</v>
      </c>
      <c r="C48" s="11" t="s">
        <v>59</v>
      </c>
      <c r="D48" s="11"/>
      <c r="E48" s="11" t="s">
        <v>25</v>
      </c>
      <c r="F48" s="11" t="s">
        <v>20</v>
      </c>
    </row>
    <row r="49" spans="1:6" hidden="1" x14ac:dyDescent="0.25">
      <c r="A49" s="12">
        <v>43556</v>
      </c>
      <c r="B49" s="18">
        <v>33815</v>
      </c>
      <c r="C49" s="5" t="s">
        <v>60</v>
      </c>
      <c r="D49" s="5"/>
      <c r="E49" s="5" t="s">
        <v>25</v>
      </c>
      <c r="F49" s="5" t="s">
        <v>9</v>
      </c>
    </row>
    <row r="50" spans="1:6" hidden="1" x14ac:dyDescent="0.25">
      <c r="A50" s="6">
        <v>43586</v>
      </c>
      <c r="B50" s="19">
        <v>38539</v>
      </c>
      <c r="C50" t="s">
        <v>61</v>
      </c>
      <c r="E50" t="s">
        <v>62</v>
      </c>
      <c r="F50" t="s">
        <v>20</v>
      </c>
    </row>
    <row r="51" spans="1:6" hidden="1" x14ac:dyDescent="0.25">
      <c r="A51" s="6">
        <v>43617</v>
      </c>
      <c r="B51" s="7">
        <v>31458</v>
      </c>
      <c r="C51" t="s">
        <v>63</v>
      </c>
      <c r="E51" s="8" t="s">
        <v>55</v>
      </c>
      <c r="F51" t="s">
        <v>20</v>
      </c>
    </row>
    <row r="52" spans="1:6" hidden="1" x14ac:dyDescent="0.25">
      <c r="A52" s="6">
        <v>43647</v>
      </c>
      <c r="B52" s="19">
        <v>31580</v>
      </c>
      <c r="C52" t="s">
        <v>64</v>
      </c>
      <c r="E52" t="s">
        <v>25</v>
      </c>
      <c r="F52" t="s">
        <v>41</v>
      </c>
    </row>
    <row r="53" spans="1:6" hidden="1" x14ac:dyDescent="0.25">
      <c r="A53" s="6">
        <v>43678</v>
      </c>
      <c r="B53" s="19">
        <v>31560</v>
      </c>
      <c r="C53" t="s">
        <v>65</v>
      </c>
      <c r="E53" t="s">
        <v>25</v>
      </c>
      <c r="F53" t="s">
        <v>41</v>
      </c>
    </row>
    <row r="54" spans="1:6" hidden="1" x14ac:dyDescent="0.25">
      <c r="A54" s="6">
        <v>43709</v>
      </c>
      <c r="B54" s="19">
        <v>38761</v>
      </c>
      <c r="C54" t="s">
        <v>66</v>
      </c>
      <c r="E54" t="s">
        <v>11</v>
      </c>
      <c r="F54" t="s">
        <v>41</v>
      </c>
    </row>
    <row r="55" spans="1:6" hidden="1" x14ac:dyDescent="0.25">
      <c r="A55" s="6">
        <v>43709</v>
      </c>
      <c r="B55" s="19">
        <v>37313</v>
      </c>
      <c r="C55" t="s">
        <v>67</v>
      </c>
      <c r="E55" t="s">
        <v>25</v>
      </c>
      <c r="F55" t="s">
        <v>41</v>
      </c>
    </row>
    <row r="56" spans="1:6" x14ac:dyDescent="0.25">
      <c r="A56" s="9">
        <v>43739</v>
      </c>
      <c r="B56" s="17">
        <v>40550</v>
      </c>
      <c r="C56" s="11" t="s">
        <v>68</v>
      </c>
      <c r="D56" s="11" t="s">
        <v>100</v>
      </c>
      <c r="E56" s="11" t="s">
        <v>25</v>
      </c>
      <c r="F56" s="11" t="s">
        <v>20</v>
      </c>
    </row>
    <row r="57" spans="1:6" x14ac:dyDescent="0.25">
      <c r="A57" s="9">
        <v>43739</v>
      </c>
      <c r="B57" s="17">
        <v>38756</v>
      </c>
      <c r="C57" s="11" t="s">
        <v>69</v>
      </c>
      <c r="D57" s="11" t="s">
        <v>101</v>
      </c>
      <c r="E57" s="11" t="s">
        <v>34</v>
      </c>
      <c r="F57" s="11" t="s">
        <v>20</v>
      </c>
    </row>
    <row r="58" spans="1:6" x14ac:dyDescent="0.25">
      <c r="A58" s="9">
        <v>43739</v>
      </c>
      <c r="B58" s="17">
        <v>37187</v>
      </c>
      <c r="C58" s="11" t="s">
        <v>70</v>
      </c>
      <c r="D58" s="11" t="s">
        <v>102</v>
      </c>
      <c r="E58" s="11" t="s">
        <v>25</v>
      </c>
      <c r="F58" s="11" t="s">
        <v>20</v>
      </c>
    </row>
    <row r="59" spans="1:6" x14ac:dyDescent="0.25">
      <c r="A59" s="9">
        <v>43739</v>
      </c>
      <c r="B59" s="17">
        <v>38565</v>
      </c>
      <c r="C59" s="11" t="s">
        <v>71</v>
      </c>
      <c r="D59" s="11" t="s">
        <v>103</v>
      </c>
      <c r="E59" s="11" t="s">
        <v>25</v>
      </c>
      <c r="F59" s="11" t="s">
        <v>41</v>
      </c>
    </row>
    <row r="60" spans="1:6" x14ac:dyDescent="0.25">
      <c r="A60" s="9">
        <v>43739</v>
      </c>
      <c r="B60" s="17">
        <v>38812</v>
      </c>
      <c r="C60" s="11" t="s">
        <v>72</v>
      </c>
      <c r="D60" s="11" t="s">
        <v>104</v>
      </c>
      <c r="E60" s="11" t="s">
        <v>25</v>
      </c>
      <c r="F60" s="11" t="s">
        <v>20</v>
      </c>
    </row>
    <row r="61" spans="1:6" x14ac:dyDescent="0.25">
      <c r="A61" s="9">
        <v>43739</v>
      </c>
      <c r="B61" s="17">
        <v>40498</v>
      </c>
      <c r="C61" s="11" t="s">
        <v>73</v>
      </c>
      <c r="D61" s="11" t="s">
        <v>105</v>
      </c>
      <c r="E61" s="11" t="s">
        <v>13</v>
      </c>
      <c r="F61" s="11" t="s">
        <v>41</v>
      </c>
    </row>
    <row r="62" spans="1:6" x14ac:dyDescent="0.25">
      <c r="A62" s="12">
        <v>43739</v>
      </c>
      <c r="B62" s="18">
        <v>30741</v>
      </c>
      <c r="C62" s="5" t="s">
        <v>74</v>
      </c>
      <c r="D62" s="5" t="s">
        <v>106</v>
      </c>
      <c r="E62" s="5" t="s">
        <v>34</v>
      </c>
      <c r="F62" s="5" t="s">
        <v>9</v>
      </c>
    </row>
    <row r="63" spans="1:6" hidden="1" x14ac:dyDescent="0.25">
      <c r="A63" s="6">
        <v>44440</v>
      </c>
      <c r="B63" s="7"/>
      <c r="C63" t="s">
        <v>31</v>
      </c>
      <c r="E63" s="8"/>
      <c r="F63"/>
    </row>
    <row r="64" spans="1:6" hidden="1" x14ac:dyDescent="0.25">
      <c r="A64" s="6">
        <v>43800</v>
      </c>
      <c r="B64" s="7" t="e">
        <f>VLOOKUP(Tabela33[[#This Row],[Servidor]],#REF!,2,0)</f>
        <v>#REF!</v>
      </c>
      <c r="C64" t="s">
        <v>75</v>
      </c>
      <c r="E64" s="8" t="e">
        <f>VLOOKUP(Tabela33[[#This Row],[Servidor]],#REF!,4,0)</f>
        <v>#REF!</v>
      </c>
      <c r="F64" t="s">
        <v>20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76</v>
      </c>
      <c r="E65" s="8" t="e">
        <f>VLOOKUP(Tabela33[[#This Row],[Servidor]],#REF!,4,0)</f>
        <v>#REF!</v>
      </c>
      <c r="F65" t="s">
        <v>20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77</v>
      </c>
      <c r="E66" s="8" t="e">
        <f>VLOOKUP(Tabela33[[#This Row],[Servidor]],#REF!,4,0)</f>
        <v>#REF!</v>
      </c>
      <c r="F66" t="s">
        <v>20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78</v>
      </c>
      <c r="E67" s="8" t="e">
        <f>VLOOKUP(Tabela33[[#This Row],[Servidor]],#REF!,4,0)</f>
        <v>#REF!</v>
      </c>
      <c r="F67" t="s">
        <v>20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79</v>
      </c>
      <c r="E68" s="8" t="e">
        <f>VLOOKUP(Tabela33[[#This Row],[Servidor]],#REF!,4,0)</f>
        <v>#REF!</v>
      </c>
      <c r="F68" t="s">
        <v>20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80</v>
      </c>
      <c r="D69" s="22"/>
      <c r="E69" s="21" t="e">
        <f>VLOOKUP(Tabela33[[#This Row],[Servidor]],#REF!,4,0)</f>
        <v>#REF!</v>
      </c>
      <c r="F69" s="11" t="s">
        <v>20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81</v>
      </c>
      <c r="D70" s="22"/>
      <c r="E70" s="21" t="e">
        <f>VLOOKUP(Tabela33[[#This Row],[Servidor]],#REF!,4,0)</f>
        <v>#REF!</v>
      </c>
      <c r="F70" s="11" t="s">
        <v>82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83</v>
      </c>
      <c r="D71" s="22"/>
      <c r="E71" s="21" t="e">
        <f>VLOOKUP(Tabela33[[#This Row],[Servidor]],#REF!,4,0)</f>
        <v>#REF!</v>
      </c>
      <c r="F71" s="11" t="s">
        <v>20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84</v>
      </c>
      <c r="E72" s="21" t="e">
        <f>VLOOKUP(Tabela33[[#This Row],[Servidor]],#REF!,4,0)</f>
        <v>#REF!</v>
      </c>
      <c r="F72" s="11" t="s">
        <v>9</v>
      </c>
    </row>
    <row r="73" spans="1:6" hidden="1" x14ac:dyDescent="0.25">
      <c r="A73" s="6">
        <v>44256</v>
      </c>
      <c r="B73" s="7"/>
      <c r="C73" t="s">
        <v>31</v>
      </c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85</v>
      </c>
      <c r="E74" s="8" t="e">
        <f>VLOOKUP(Tabela33[[#This Row],[Servidor]],#REF!,4,0)</f>
        <v>#REF!</v>
      </c>
      <c r="F74" t="s">
        <v>20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86</v>
      </c>
      <c r="E75" s="8" t="e">
        <f>VLOOKUP(Tabela33[[#This Row],[Servidor]],#REF!,4,0)</f>
        <v>#REF!</v>
      </c>
      <c r="F75" t="s">
        <v>20</v>
      </c>
    </row>
    <row r="76" spans="1:6" hidden="1" x14ac:dyDescent="0.25">
      <c r="A76" s="6">
        <v>44013</v>
      </c>
      <c r="B76" s="23"/>
      <c r="C76" s="24" t="s">
        <v>87</v>
      </c>
      <c r="D76" s="24"/>
      <c r="E76" s="25"/>
      <c r="F76" s="26"/>
    </row>
    <row r="77" spans="1:6" hidden="1" x14ac:dyDescent="0.25">
      <c r="A77" s="6">
        <v>44044</v>
      </c>
      <c r="B77" s="7">
        <v>40506</v>
      </c>
      <c r="C77" t="s">
        <v>88</v>
      </c>
      <c r="E77" s="8" t="s">
        <v>89</v>
      </c>
      <c r="F77" t="s">
        <v>41</v>
      </c>
    </row>
    <row r="78" spans="1:6" hidden="1" x14ac:dyDescent="0.25">
      <c r="A78" s="6">
        <v>44044</v>
      </c>
      <c r="B78" s="7">
        <v>38749</v>
      </c>
      <c r="C78" t="s">
        <v>90</v>
      </c>
      <c r="E78" s="8" t="s">
        <v>91</v>
      </c>
      <c r="F78" t="s">
        <v>20</v>
      </c>
    </row>
    <row r="79" spans="1:6" hidden="1" x14ac:dyDescent="0.25">
      <c r="A79" s="6">
        <v>44105</v>
      </c>
      <c r="B79" s="7">
        <v>40518</v>
      </c>
      <c r="C79" t="s">
        <v>92</v>
      </c>
      <c r="E79" s="8" t="s">
        <v>25</v>
      </c>
      <c r="F79" t="s">
        <v>20</v>
      </c>
    </row>
    <row r="80" spans="1:6" hidden="1" x14ac:dyDescent="0.25">
      <c r="A80" s="27">
        <v>44166</v>
      </c>
      <c r="B80" s="28">
        <v>44166</v>
      </c>
      <c r="C80" s="29" t="s">
        <v>77</v>
      </c>
      <c r="D80" s="29"/>
      <c r="E80" s="30" t="s">
        <v>93</v>
      </c>
      <c r="F80" s="29" t="s">
        <v>20</v>
      </c>
    </row>
    <row r="81" spans="1:6" hidden="1" x14ac:dyDescent="0.25">
      <c r="A81" s="6">
        <v>44228</v>
      </c>
      <c r="B81" s="7">
        <v>38555</v>
      </c>
      <c r="C81" t="s">
        <v>94</v>
      </c>
      <c r="E81" s="30" t="s">
        <v>93</v>
      </c>
      <c r="F81" s="29" t="s">
        <v>20</v>
      </c>
    </row>
    <row r="82" spans="1:6" hidden="1" x14ac:dyDescent="0.25">
      <c r="A82" s="27">
        <v>44287</v>
      </c>
      <c r="B82" s="28">
        <v>38761</v>
      </c>
      <c r="C82" s="29" t="s">
        <v>66</v>
      </c>
      <c r="D82" s="29"/>
      <c r="E82" s="30" t="s">
        <v>11</v>
      </c>
      <c r="F82" s="29" t="s">
        <v>20</v>
      </c>
    </row>
    <row r="83" spans="1:6" hidden="1" x14ac:dyDescent="0.25">
      <c r="A83" s="27">
        <v>44287</v>
      </c>
      <c r="B83" s="28">
        <v>40515</v>
      </c>
      <c r="C83" s="29" t="s">
        <v>77</v>
      </c>
      <c r="D83" s="29"/>
      <c r="E83" s="30" t="s">
        <v>34</v>
      </c>
      <c r="F83" s="29" t="s">
        <v>20</v>
      </c>
    </row>
    <row r="84" spans="1:6" hidden="1" x14ac:dyDescent="0.25">
      <c r="A84" s="27">
        <v>44287</v>
      </c>
      <c r="B84" s="28">
        <v>30798</v>
      </c>
      <c r="C84" s="29" t="s">
        <v>95</v>
      </c>
      <c r="D84" s="29"/>
      <c r="E84" s="30" t="s">
        <v>8</v>
      </c>
      <c r="F84" s="29" t="s">
        <v>9</v>
      </c>
    </row>
    <row r="85" spans="1:6" hidden="1" x14ac:dyDescent="0.25">
      <c r="A85" s="6">
        <v>44317</v>
      </c>
      <c r="B85" s="7">
        <v>34192</v>
      </c>
      <c r="C85" t="s">
        <v>96</v>
      </c>
      <c r="E85" s="8" t="s">
        <v>18</v>
      </c>
      <c r="F85" t="s">
        <v>9</v>
      </c>
    </row>
    <row r="86" spans="1:6" hidden="1" x14ac:dyDescent="0.25">
      <c r="A86" s="6">
        <v>44409</v>
      </c>
      <c r="B86" s="7">
        <v>37165</v>
      </c>
      <c r="C86" t="s">
        <v>12</v>
      </c>
      <c r="E86" s="8" t="s">
        <v>13</v>
      </c>
      <c r="F86" t="s">
        <v>9</v>
      </c>
    </row>
    <row r="87" spans="1:6" hidden="1" x14ac:dyDescent="0.25">
      <c r="A87" s="6">
        <v>44470</v>
      </c>
      <c r="B87" s="7">
        <v>30456</v>
      </c>
      <c r="C87" t="s">
        <v>97</v>
      </c>
      <c r="E87" s="8" t="s">
        <v>25</v>
      </c>
      <c r="F87" t="s">
        <v>9</v>
      </c>
    </row>
    <row r="88" spans="1:6" hidden="1" x14ac:dyDescent="0.25">
      <c r="A88" s="6">
        <v>43132</v>
      </c>
      <c r="B88" s="7"/>
      <c r="C88" s="24" t="s">
        <v>98</v>
      </c>
      <c r="D88" s="24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99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2022-01-26T19:16:52Z</dcterms:created>
  <dcterms:modified xsi:type="dcterms:W3CDTF">2022-12-23T18:41:06Z</dcterms:modified>
  <cp:contentStatus/>
</cp:coreProperties>
</file>