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HMI-COORD-PROD-ASSISTENCIAL\1 - 2023 - Produção Assistencial\2 - HEMNSL- 2023\Relatórios\Relatório Gerencial de Produção - Mensal\"/>
    </mc:Choice>
  </mc:AlternateContent>
  <bookViews>
    <workbookView xWindow="0" yWindow="0" windowWidth="10770" windowHeight="7485"/>
  </bookViews>
  <sheets>
    <sheet name="Planilha1" sheetId="1" r:id="rId1"/>
  </sheets>
  <definedNames>
    <definedName name="_xlchart.v1.0" hidden="1">Planilha1!$J$35:$J$42</definedName>
    <definedName name="_xlchart.v1.1" hidden="1">Planilha1!$K$35:$K$42</definedName>
    <definedName name="_xlnm.Print_Area" localSheetId="0">Planilha1!$A$1:$N$49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<sst xmlns="http://schemas.openxmlformats.org/spreadsheetml/2006/main" count="14" uniqueCount="14">
  <si>
    <t xml:space="preserve">Análise Clínicas </t>
  </si>
  <si>
    <t xml:space="preserve">Ultrassonografia </t>
  </si>
  <si>
    <t>Taxa de Ocupação Hospitalar</t>
  </si>
  <si>
    <t>Tempo Médio de permanência</t>
  </si>
  <si>
    <t>Intervalo de substituição</t>
  </si>
  <si>
    <t>Taxa de readmissão em 29 dias</t>
  </si>
  <si>
    <t>Taxa de classificação de Robson</t>
  </si>
  <si>
    <t>Taxa de mortalidade neonatal</t>
  </si>
  <si>
    <t>Anatomia Patológica</t>
  </si>
  <si>
    <t xml:space="preserve">Contratado </t>
  </si>
  <si>
    <t>Realizado</t>
  </si>
  <si>
    <t>CTG</t>
  </si>
  <si>
    <t>Percentual de parto cesareo</t>
  </si>
  <si>
    <t>* O Relatório Gerencial de Produção referente ao mês de setembro, será aprovado pelo Conselho de Administração, no próximo trimestre conforme o Estatuto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</si>
</sst>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" x14ac:knownFonts="1">
    <font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/>
    <xf numFmtId="0" fontId="0" fillId="2" borderId="0" xfId="0" applyFill="1"/>
    <xf numFmtId="10" fontId="0" fillId="0" borderId="0" xfId="0" applyNumberFormat="1"/>
    <xf numFmtId="3" fontId="0" fillId="0" borderId="0" xfId="0" applyNumberFormat="1"/>
    <xf numFmtId="2" fontId="0" fillId="0" borderId="0" xfId="0" applyNumberFormat="1"/>
    <xf numFmtId="164" fontId="0" fillId="0" borderId="0" xfId="0" applyNumberFormat="1" applyAlignment="1">
      <alignment horizontal="right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EE5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1EE50F"/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</c:dPt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Planilha1!$A$36:$A$37</c:f>
              <c:strCache>
                <c:ptCount val="2"/>
                <c:pt idx="0">
                  <c:v>Contratado </c:v>
                </c:pt>
                <c:pt idx="1">
                  <c:v>Realizado</c:v>
                </c:pt>
              </c:strCache>
            </c:strRef>
          </c:cat>
          <c:val>
            <c:numRef>
              <c:f>Planilha1!$B$36:$B$37</c:f>
              <c:numCache>
                <c:formatCode>General</c:formatCode>
                <c:ptCount val="2"/>
                <c:pt idx="0">
                  <c:v>290</c:v>
                </c:pt>
                <c:pt idx="1">
                  <c:v>271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2127104304"/>
        <c:axId val="-2127109200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6">
                      <a:tint val="77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Planilha1!$A$36:$A$37</c15:sqref>
                        </c15:formulaRef>
                      </c:ext>
                    </c:extLst>
                    <c:strCache>
                      <c:ptCount val="2"/>
                      <c:pt idx="0">
                        <c:v>Contratado </c:v>
                      </c:pt>
                      <c:pt idx="1">
                        <c:v>Realizado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Planilha1!$C$36:$C$37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</c15:ser>
            </c15:filteredBarSeries>
          </c:ext>
        </c:extLst>
      </c:barChart>
      <c:catAx>
        <c:axId val="-2127104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2127109200"/>
        <c:crosses val="autoZero"/>
        <c:auto val="1"/>
        <c:lblAlgn val="ctr"/>
        <c:lblOffset val="100"/>
        <c:noMultiLvlLbl val="0"/>
      </c:catAx>
      <c:valAx>
        <c:axId val="-212710920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2127104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161124763863117"/>
          <c:y val="4.8374894001370301E-2"/>
          <c:w val="0.63821901243236312"/>
          <c:h val="0.7932078030227642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shade val="7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1.004842547547591E-3"/>
                  <c:y val="6.046861750171177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2906646468471867E-2"/>
                      <c:h val="6.6425014391054832E-2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3.7113195245503961E-4"/>
                  <c:y val="-5.5428925723556914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0098340649258847E-4"/>
                  <c:y val="-1.3857231430889229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Planilha1!$J$19:$J$22</c:f>
              <c:strCache>
                <c:ptCount val="4"/>
                <c:pt idx="0">
                  <c:v>Análise Clínicas </c:v>
                </c:pt>
                <c:pt idx="1">
                  <c:v>Anatomia Patológica</c:v>
                </c:pt>
                <c:pt idx="2">
                  <c:v>Ultrassonografia </c:v>
                </c:pt>
                <c:pt idx="3">
                  <c:v>CTG</c:v>
                </c:pt>
              </c:strCache>
            </c:strRef>
          </c:cat>
          <c:val>
            <c:numRef>
              <c:f>Planilha1!$K$19:$K$22</c:f>
              <c:numCache>
                <c:formatCode>General</c:formatCode>
                <c:ptCount val="4"/>
                <c:pt idx="0" formatCode="#,##0">
                  <c:v>2715</c:v>
                </c:pt>
                <c:pt idx="1">
                  <c:v>65</c:v>
                </c:pt>
                <c:pt idx="2">
                  <c:v>281</c:v>
                </c:pt>
                <c:pt idx="3">
                  <c:v>398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2127105392"/>
        <c:axId val="-212709505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6">
                      <a:tint val="77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Planilha1!$J$19:$J$22</c15:sqref>
                        </c15:formulaRef>
                      </c:ext>
                    </c:extLst>
                    <c:strCache>
                      <c:ptCount val="4"/>
                      <c:pt idx="0">
                        <c:v>Análise Clínicas </c:v>
                      </c:pt>
                      <c:pt idx="1">
                        <c:v>Anatomia Patológica</c:v>
                      </c:pt>
                      <c:pt idx="2">
                        <c:v>Ultrassonografia </c:v>
                      </c:pt>
                      <c:pt idx="3">
                        <c:v>CTG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Planilha1!$L$19:$L$23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</c15:ser>
            </c15:filteredBarSeries>
          </c:ext>
        </c:extLst>
      </c:barChart>
      <c:catAx>
        <c:axId val="-21271053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2127095056"/>
        <c:crosses val="autoZero"/>
        <c:auto val="1"/>
        <c:lblAlgn val="ctr"/>
        <c:lblOffset val="100"/>
        <c:noMultiLvlLbl val="0"/>
      </c:catAx>
      <c:valAx>
        <c:axId val="-2127095056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2127105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3051509462955018"/>
          <c:y val="7.578447373053547E-2"/>
          <c:w val="0.50650987104737477"/>
          <c:h val="0.8731639421054359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1.7024974796307199E-2"/>
                  <c:y val="-8.6835373019932816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8954038769227804E-3"/>
                  <c:y val="-9.473059216317020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7424896520243817E-5"/>
                  <c:y val="-8.7851437285185521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931736863871788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643367970228109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9581256204029764E-2"/>
                  <c:y val="4.736529608158466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Planilha1!$J$35:$J$41</c:f>
              <c:strCache>
                <c:ptCount val="7"/>
                <c:pt idx="0">
                  <c:v>Taxa de Ocupação Hospitalar</c:v>
                </c:pt>
                <c:pt idx="1">
                  <c:v>Tempo Médio de permanência</c:v>
                </c:pt>
                <c:pt idx="2">
                  <c:v>Intervalo de substituição</c:v>
                </c:pt>
                <c:pt idx="3">
                  <c:v>Taxa de readmissão em 29 dias</c:v>
                </c:pt>
                <c:pt idx="4">
                  <c:v>Taxa de classificação de Robson</c:v>
                </c:pt>
                <c:pt idx="5">
                  <c:v>Taxa de mortalidade neonatal</c:v>
                </c:pt>
                <c:pt idx="6">
                  <c:v>Percentual de parto cesareo</c:v>
                </c:pt>
              </c:strCache>
            </c:strRef>
          </c:cat>
          <c:val>
            <c:numRef>
              <c:f>Planilha1!$K$35:$K$41</c:f>
              <c:numCache>
                <c:formatCode>0.00</c:formatCode>
                <c:ptCount val="7"/>
                <c:pt idx="0" formatCode="0.00%">
                  <c:v>0.79379999999999995</c:v>
                </c:pt>
                <c:pt idx="1">
                  <c:v>2.85</c:v>
                </c:pt>
                <c:pt idx="2" formatCode="General">
                  <c:v>1.02</c:v>
                </c:pt>
                <c:pt idx="3" formatCode="0.0%">
                  <c:v>1.7999999999999999E-2</c:v>
                </c:pt>
                <c:pt idx="4" formatCode="0.00%">
                  <c:v>1</c:v>
                </c:pt>
                <c:pt idx="5" formatCode="0.00%">
                  <c:v>0</c:v>
                </c:pt>
                <c:pt idx="6" formatCode="0.00%">
                  <c:v>0.48959999999999998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2127102128"/>
        <c:axId val="-2127103760"/>
      </c:barChart>
      <c:catAx>
        <c:axId val="-21271021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2127103760"/>
        <c:crosses val="autoZero"/>
        <c:auto val="1"/>
        <c:lblAlgn val="ctr"/>
        <c:lblOffset val="100"/>
        <c:noMultiLvlLbl val="0"/>
      </c:catAx>
      <c:valAx>
        <c:axId val="-2127103760"/>
        <c:scaling>
          <c:orientation val="minMax"/>
        </c:scaling>
        <c:delete val="0"/>
        <c:axPos val="b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2127102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image" Target="../media/image2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47625</xdr:rowOff>
    </xdr:from>
    <xdr:ext cx="1661224" cy="29880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xmlns="" id="{3E288BCD-2FF7-4BBD-A158-BBE097C45082}"/>
            </a:ext>
          </a:extLst>
        </xdr:cNvPr>
        <xdr:cNvSpPr txBox="1"/>
      </xdr:nvSpPr>
      <xdr:spPr>
        <a:xfrm>
          <a:off x="57150" y="47625"/>
          <a:ext cx="1661224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DEZEMBRO/2023</a:t>
          </a:r>
        </a:p>
      </xdr:txBody>
    </xdr:sp>
    <xdr:clientData/>
  </xdr:oneCellAnchor>
  <xdr:oneCellAnchor>
    <xdr:from>
      <xdr:col>8</xdr:col>
      <xdr:colOff>371475</xdr:colOff>
      <xdr:row>0</xdr:row>
      <xdr:rowOff>43542</xdr:rowOff>
    </xdr:from>
    <xdr:ext cx="3781424" cy="346983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xmlns="" id="{A0E239CF-80A7-4022-A2A7-96DFC15B1342}"/>
            </a:ext>
          </a:extLst>
        </xdr:cNvPr>
        <xdr:cNvSpPr txBox="1"/>
      </xdr:nvSpPr>
      <xdr:spPr>
        <a:xfrm>
          <a:off x="5876925" y="43542"/>
          <a:ext cx="3781424" cy="3469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RELATÓRIO</a:t>
          </a:r>
          <a:r>
            <a:rPr lang="pt-BR" sz="14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GERENCIAL DE PRODUÇÃO</a:t>
          </a:r>
          <a:endParaRPr lang="pt-BR" sz="14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28575</xdr:colOff>
      <xdr:row>3</xdr:row>
      <xdr:rowOff>4125</xdr:rowOff>
    </xdr:from>
    <xdr:ext cx="3966633" cy="3145092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xmlns="" id="{CA8A791D-9DD8-44BF-AA53-2FC8AFDAC61C}"/>
            </a:ext>
          </a:extLst>
        </xdr:cNvPr>
        <xdr:cNvSpPr txBox="1"/>
      </xdr:nvSpPr>
      <xdr:spPr>
        <a:xfrm>
          <a:off x="28575" y="575625"/>
          <a:ext cx="3966633" cy="31450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pt-BR" sz="28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HEMNSL</a:t>
          </a:r>
        </a:p>
        <a:p>
          <a:pPr algn="ctr"/>
          <a:r>
            <a:rPr lang="pt-BR" sz="1050" b="0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Hospital Estadual e Maternidade Nossa Senhora de Lourdes</a:t>
          </a:r>
        </a:p>
        <a:p>
          <a:pPr algn="l"/>
          <a:endParaRPr lang="pt-BR" sz="1050" b="0" i="1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Maternidade Nossa Senhora de Lourdes – MNSL é um hospital fundado em 1970, de natureza pública, que atende pacientes referenciados do SUS em emergência obstétrica. O principal objetivo da MNSL é proporcionar atendimento humanizado ao binômio mãe-bebê, com foco na vida e no acolhimento, prezando pela saúde e bem-estar dos pacientes da comunidade durante o pré-parto, parto e pós-parto, através de rodas de conversas oferecidas no Programa Parto Adequado e Curso de Gestantes.</a:t>
          </a:r>
        </a:p>
        <a:p>
          <a:pPr algn="just"/>
          <a:endParaRPr lang="pt-BR" sz="1050" b="0" i="0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050">
              <a:latin typeface="Arial" panose="020B0604020202020204" pitchFamily="34" charset="0"/>
              <a:cs typeface="Arial" panose="020B0604020202020204" pitchFamily="34" charset="0"/>
            </a:rPr>
            <a:t>Atualmente, a gestão do HMNSL é realizada pelo IGH, por meio do 11° Termo Aditivo ao Termo de Transferência de Gestão n° 001/2013 – SES/GO, celebrado com o Estado de Goiás, com vigência até o dia 22 de dezembro de 2023, pelas disposições da Lei Estadual n° 15.503/2005 e suas alterações.</a:t>
          </a:r>
          <a:r>
            <a:rPr lang="pt-BR" sz="1050" b="1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pt-BR" sz="105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19</xdr:row>
      <xdr:rowOff>116417</xdr:rowOff>
    </xdr:from>
    <xdr:ext cx="3924300" cy="387286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xmlns="" id="{CE105A46-089F-425D-958B-B13B62BD6341}"/>
            </a:ext>
          </a:extLst>
        </xdr:cNvPr>
        <xdr:cNvSpPr txBox="1"/>
      </xdr:nvSpPr>
      <xdr:spPr>
        <a:xfrm>
          <a:off x="0" y="3735917"/>
          <a:ext cx="3924300" cy="38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Estrutura Física </a:t>
          </a:r>
          <a:endParaRPr lang="pt-BR" sz="20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5443</xdr:colOff>
      <xdr:row>31</xdr:row>
      <xdr:rowOff>9525</xdr:rowOff>
    </xdr:from>
    <xdr:ext cx="3985531" cy="809625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xmlns="" id="{6C020F2A-E009-4782-8B76-74BBD8387FB5}"/>
            </a:ext>
          </a:extLst>
        </xdr:cNvPr>
        <xdr:cNvSpPr txBox="1"/>
      </xdr:nvSpPr>
      <xdr:spPr>
        <a:xfrm>
          <a:off x="5443" y="5915025"/>
          <a:ext cx="3985531" cy="8096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Saída Hospitalar  </a:t>
          </a:r>
          <a:endParaRPr lang="pt-BR" sz="4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449036</xdr:colOff>
      <xdr:row>34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47624</xdr:colOff>
      <xdr:row>45</xdr:row>
      <xdr:rowOff>28576</xdr:rowOff>
    </xdr:from>
    <xdr:ext cx="3971925" cy="790574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xmlns="" id="{4AD03CA0-5674-426D-B5A7-186943F84DEC}"/>
            </a:ext>
          </a:extLst>
        </xdr:cNvPr>
        <xdr:cNvSpPr txBox="1"/>
      </xdr:nvSpPr>
      <xdr:spPr>
        <a:xfrm>
          <a:off x="47624" y="8601076"/>
          <a:ext cx="3971925" cy="7905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saídas hospitalares em dezembro</a:t>
          </a:r>
          <a:r>
            <a:rPr lang="pt-BR" sz="11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2023 é de 290 saídas e foram realizadas 271 saídas</a:t>
          </a:r>
          <a:r>
            <a:rPr lang="pt-BR" sz="1100" b="0" i="0" u="none" strike="noStrike" baseline="0" smtClean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ficando dentro da variação de ±10%.</a:t>
          </a:r>
          <a:endParaRPr lang="pt-BR" sz="11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1</xdr:colOff>
      <xdr:row>3</xdr:row>
      <xdr:rowOff>138793</xdr:rowOff>
    </xdr:from>
    <xdr:ext cx="3848099" cy="682238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xmlns="" id="{C69EC5FC-D9CD-4809-A7B4-DE994FE1066F}"/>
            </a:ext>
          </a:extLst>
        </xdr:cNvPr>
        <xdr:cNvSpPr txBox="1"/>
      </xdr:nvSpPr>
      <xdr:spPr>
        <a:xfrm>
          <a:off x="5505451" y="710293"/>
          <a:ext cx="3848099" cy="682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de Urgência e</a:t>
          </a:r>
          <a:r>
            <a:rPr lang="pt-BR" sz="2000" b="1" i="0" u="none" strike="noStrike" baseline="0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Emergência </a:t>
          </a:r>
          <a:endParaRPr lang="pt-BR" sz="4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7</xdr:col>
      <xdr:colOff>522515</xdr:colOff>
      <xdr:row>7</xdr:row>
      <xdr:rowOff>28575</xdr:rowOff>
    </xdr:from>
    <xdr:to>
      <xdr:col>12</xdr:col>
      <xdr:colOff>19050</xdr:colOff>
      <xdr:row>10</xdr:row>
      <xdr:rowOff>57150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xmlns="" id="{3C555AE3-D621-4BBD-B213-5BB37DD6AA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801" t="44275" r="7016" b="43592"/>
        <a:stretch/>
      </xdr:blipFill>
      <xdr:spPr>
        <a:xfrm>
          <a:off x="5418365" y="1362075"/>
          <a:ext cx="3763735" cy="600075"/>
        </a:xfrm>
        <a:prstGeom prst="rect">
          <a:avLst/>
        </a:prstGeom>
      </xdr:spPr>
    </xdr:pic>
    <xdr:clientData/>
  </xdr:twoCellAnchor>
  <xdr:oneCellAnchor>
    <xdr:from>
      <xdr:col>7</xdr:col>
      <xdr:colOff>466724</xdr:colOff>
      <xdr:row>10</xdr:row>
      <xdr:rowOff>149073</xdr:rowOff>
    </xdr:from>
    <xdr:ext cx="4518025" cy="446404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xmlns="" id="{5ED77338-F718-4282-A8B9-56464C47E23E}"/>
            </a:ext>
          </a:extLst>
        </xdr:cNvPr>
        <xdr:cNvSpPr txBox="1"/>
      </xdr:nvSpPr>
      <xdr:spPr>
        <a:xfrm>
          <a:off x="5324474" y="2054073"/>
          <a:ext cx="4518025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em dezembrode 2023, 1.076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atendimentos de urgência e emergência.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59872</xdr:colOff>
      <xdr:row>12</xdr:row>
      <xdr:rowOff>166006</xdr:rowOff>
    </xdr:from>
    <xdr:ext cx="3918856" cy="623248"/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xmlns="" id="{38CD7A7F-5CBF-4BA3-8AC0-466B9D76EA5F}"/>
            </a:ext>
          </a:extLst>
        </xdr:cNvPr>
        <xdr:cNvSpPr txBox="1"/>
      </xdr:nvSpPr>
      <xdr:spPr>
        <a:xfrm>
          <a:off x="5584372" y="2452006"/>
          <a:ext cx="3918856" cy="623248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SERVIÇO DE APOIO DIAGNÓSTICO E TERAPÊUTICO</a:t>
          </a:r>
          <a:endParaRPr lang="pt-BR" sz="1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312965</xdr:colOff>
      <xdr:row>27</xdr:row>
      <xdr:rowOff>8920</xdr:rowOff>
    </xdr:from>
    <xdr:ext cx="4457699" cy="446404"/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xmlns="" id="{6217B619-DA55-436D-A2CD-6F5351D9489C}"/>
            </a:ext>
          </a:extLst>
        </xdr:cNvPr>
        <xdr:cNvSpPr txBox="1"/>
      </xdr:nvSpPr>
      <xdr:spPr>
        <a:xfrm>
          <a:off x="5225144" y="5152420"/>
          <a:ext cx="4457699" cy="446404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média de 3.484 serviços auxiliares de diagnóstico.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302079</xdr:colOff>
      <xdr:row>29</xdr:row>
      <xdr:rowOff>23889</xdr:rowOff>
    </xdr:from>
    <xdr:ext cx="3736521" cy="405432"/>
    <xdr:sp macro="" textlink="">
      <xdr:nvSpPr>
        <xdr:cNvPr id="18" name="CaixaDeTexto 17">
          <a:extLst>
            <a:ext uri="{FF2B5EF4-FFF2-40B4-BE49-F238E27FC236}">
              <a16:creationId xmlns:a16="http://schemas.microsoft.com/office/drawing/2014/main" xmlns="" id="{E986E30D-C42F-415C-AEE4-1EDD6363AC7E}"/>
            </a:ext>
          </a:extLst>
        </xdr:cNvPr>
        <xdr:cNvSpPr txBox="1"/>
      </xdr:nvSpPr>
      <xdr:spPr>
        <a:xfrm>
          <a:off x="5826579" y="5548389"/>
          <a:ext cx="3736521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Indicadores de Desempenho</a:t>
          </a:r>
          <a:endParaRPr lang="pt-BR" sz="4800" b="1">
            <a:solidFill>
              <a:schemeClr val="accent6"/>
            </a:solidFill>
          </a:endParaRPr>
        </a:p>
      </xdr:txBody>
    </xdr:sp>
    <xdr:clientData/>
  </xdr:oneCellAnchor>
  <xdr:twoCellAnchor>
    <xdr:from>
      <xdr:col>0</xdr:col>
      <xdr:colOff>38553</xdr:colOff>
      <xdr:row>34</xdr:row>
      <xdr:rowOff>15397</xdr:rowOff>
    </xdr:from>
    <xdr:to>
      <xdr:col>5</xdr:col>
      <xdr:colOff>362403</xdr:colOff>
      <xdr:row>44</xdr:row>
      <xdr:rowOff>110648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19767</xdr:colOff>
      <xdr:row>15</xdr:row>
      <xdr:rowOff>183804</xdr:rowOff>
    </xdr:from>
    <xdr:to>
      <xdr:col>13</xdr:col>
      <xdr:colOff>231777</xdr:colOff>
      <xdr:row>26</xdr:row>
      <xdr:rowOff>188567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466034</xdr:colOff>
      <xdr:row>31</xdr:row>
      <xdr:rowOff>24460</xdr:rowOff>
    </xdr:from>
    <xdr:to>
      <xdr:col>12</xdr:col>
      <xdr:colOff>587817</xdr:colOff>
      <xdr:row>45</xdr:row>
      <xdr:rowOff>38748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47625</xdr:colOff>
      <xdr:row>21</xdr:row>
      <xdr:rowOff>66675</xdr:rowOff>
    </xdr:from>
    <xdr:to>
      <xdr:col>6</xdr:col>
      <xdr:colOff>38697</xdr:colOff>
      <xdr:row>31</xdr:row>
      <xdr:rowOff>171731</xdr:rowOff>
    </xdr:to>
    <xdr:pic>
      <xdr:nvPicPr>
        <xdr:cNvPr id="10" name="Imagem 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625" y="4067175"/>
          <a:ext cx="4277322" cy="20100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showGridLines="0" tabSelected="1" view="pageBreakPreview" zoomScale="60" zoomScaleNormal="100" workbookViewId="0">
      <selection activeCell="K42" sqref="K42"/>
    </sheetView>
  </sheetViews>
  <sheetFormatPr defaultRowHeight="15" x14ac:dyDescent="0.25"/>
  <cols>
    <col min="1" max="1" width="18.5703125" bestFit="1" customWidth="1"/>
    <col min="10" max="10" width="24.42578125" customWidth="1"/>
    <col min="11" max="11" width="12.1406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</row>
    <row r="19" spans="10:11" x14ac:dyDescent="0.25">
      <c r="J19" t="s">
        <v>0</v>
      </c>
      <c r="K19" s="4">
        <v>2715</v>
      </c>
    </row>
    <row r="20" spans="10:11" x14ac:dyDescent="0.25">
      <c r="J20" t="s">
        <v>8</v>
      </c>
      <c r="K20">
        <v>65</v>
      </c>
    </row>
    <row r="21" spans="10:11" x14ac:dyDescent="0.25">
      <c r="J21" t="s">
        <v>1</v>
      </c>
      <c r="K21">
        <v>281</v>
      </c>
    </row>
    <row r="22" spans="10:11" x14ac:dyDescent="0.25">
      <c r="J22" t="s">
        <v>11</v>
      </c>
      <c r="K22">
        <v>398</v>
      </c>
    </row>
    <row r="35" spans="1:14" x14ac:dyDescent="0.25">
      <c r="J35" t="s">
        <v>2</v>
      </c>
      <c r="K35" s="3">
        <v>0.79379999999999995</v>
      </c>
    </row>
    <row r="36" spans="1:14" x14ac:dyDescent="0.25">
      <c r="A36" t="s">
        <v>9</v>
      </c>
      <c r="B36">
        <v>290</v>
      </c>
      <c r="J36" t="s">
        <v>3</v>
      </c>
      <c r="K36" s="5">
        <v>2.85</v>
      </c>
      <c r="L36" s="3"/>
    </row>
    <row r="37" spans="1:14" x14ac:dyDescent="0.25">
      <c r="A37" t="s">
        <v>10</v>
      </c>
      <c r="B37">
        <v>271</v>
      </c>
      <c r="J37" t="s">
        <v>4</v>
      </c>
      <c r="K37">
        <v>1.02</v>
      </c>
    </row>
    <row r="38" spans="1:14" x14ac:dyDescent="0.25">
      <c r="J38" t="s">
        <v>5</v>
      </c>
      <c r="K38" s="6">
        <v>1.7999999999999999E-2</v>
      </c>
    </row>
    <row r="39" spans="1:14" x14ac:dyDescent="0.25">
      <c r="J39" t="s">
        <v>6</v>
      </c>
      <c r="K39" s="3">
        <v>1</v>
      </c>
    </row>
    <row r="40" spans="1:14" x14ac:dyDescent="0.25">
      <c r="J40" t="s">
        <v>7</v>
      </c>
      <c r="K40" s="3">
        <v>0</v>
      </c>
    </row>
    <row r="41" spans="1:14" x14ac:dyDescent="0.25">
      <c r="J41" t="s">
        <v>12</v>
      </c>
      <c r="K41" s="3">
        <v>0.48959999999999998</v>
      </c>
    </row>
    <row r="42" spans="1:14" x14ac:dyDescent="0.25">
      <c r="K42" s="3"/>
    </row>
    <row r="47" spans="1:14" x14ac:dyDescent="0.25">
      <c r="G47" s="7" t="s">
        <v>13</v>
      </c>
      <c r="H47" s="7"/>
      <c r="I47" s="7"/>
      <c r="J47" s="7"/>
      <c r="K47" s="7"/>
      <c r="L47" s="7"/>
      <c r="M47" s="7"/>
      <c r="N47" s="7"/>
    </row>
    <row r="48" spans="1:14" x14ac:dyDescent="0.25">
      <c r="G48" s="7"/>
      <c r="H48" s="7"/>
      <c r="I48" s="7"/>
      <c r="J48" s="7"/>
      <c r="K48" s="7"/>
      <c r="L48" s="7"/>
      <c r="M48" s="7"/>
      <c r="N48" s="7"/>
    </row>
  </sheetData>
  <mergeCells count="1">
    <mergeCell ref="G47:N48"/>
  </mergeCells>
  <printOptions horizontalCentered="1"/>
  <pageMargins left="0" right="0" top="3.937007874015748E-2" bottom="3.937007874015748E-2" header="0" footer="0"/>
  <pageSetup paperSize="9"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Leonardo Caetano Pimenta</cp:lastModifiedBy>
  <cp:lastPrinted>2023-12-11T12:59:03Z</cp:lastPrinted>
  <dcterms:created xsi:type="dcterms:W3CDTF">2021-11-19T18:00:54Z</dcterms:created>
  <dcterms:modified xsi:type="dcterms:W3CDTF">2024-01-11T02:30:03Z</dcterms:modified>
</cp:coreProperties>
</file>