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DE0D67EC-4DF5-412D-9924-FFE53EFAF5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go-20" sheetId="1" r:id="rId1"/>
  </sheets>
  <definedNames>
    <definedName name="_xlnm.Print_Area" localSheetId="0">'Ago-20'!$A$1:$C$86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32" i="1" l="1"/>
  <c r="C68" i="1" l="1"/>
  <c r="C45" i="1"/>
  <c r="C87" i="1" l="1"/>
</calcChain>
</file>

<file path=xl/sharedStrings.xml><?xml version="1.0" encoding="utf-8"?>
<sst xmlns="http://schemas.openxmlformats.org/spreadsheetml/2006/main" count="65" uniqueCount="57">
  <si>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</si>
  <si>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</si>
  <si>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</si>
  <si>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</si>
  <si>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</si>
  <si>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</si>
  <si>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</si>
  <si>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</si>
  <si>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</si>
  <si>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</si>
  <si>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</si>
  <si>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</si>
  <si>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</si>
  <si>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</si>
  <si>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</si>
  <si>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</si>
  <si>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</si>
  <si>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</si>
  <si>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</si>
  <si>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</si>
  <si>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</si>
  <si>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</si>
  <si>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</si>
  <si>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</si>
  <si>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</si>
  <si>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</si>
  <si>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</si>
  <si>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</si>
  <si>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</si>
  <si>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</si>
  <si>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</si>
  <si>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</si>
  <si>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</si>
  <si>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</si>
  <si>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</si>
  <si>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</si>
  <si>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</si>
  <si>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</si>
  <si>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</si>
  <si>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</si>
  <si>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</si>
  <si>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</si>
  <si>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</si>
  <si>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</si>
  <si>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</si>
  <si>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</si>
  <si>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</si>
  <si>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</si>
  <si>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</si>
  <si>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</si>
  <si>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</si>
  <si>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</si>
  <si>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</si>
  <si>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Fundo Fixo</t>
  </si>
  <si>
    <t>SALDO BANCÁRIO 31/08/2020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</si>
  <si>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24</t>
    </r>
    <r>
      <rPr>
        <sz val="9"/>
        <color theme="1"/>
        <rFont val="Liberation Sans"/>
        <family val="2"/>
      </rPr>
      <t>/06/2020 A 25/06/2021 / 11°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</si>
  <si>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R$ 10.881.681,83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</si>
</sst>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7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55</v>
      </c>
    </row>
    <row r="15" spans="1:3" ht="5.4" customHeight="1">
      <c r="A15" s="2"/>
    </row>
    <row r="16" spans="1:3">
      <c r="A16" s="14" t="s">
        <v>56</v>
      </c>
    </row>
    <row r="17" spans="1:7">
      <c r="A17" s="2"/>
    </row>
    <row r="18" spans="1:7">
      <c r="A18" s="16" t="s">
        <v>1</v>
      </c>
    </row>
    <row r="19" spans="1:7">
      <c r="A19" s="3">
        <v>44044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2856488.64</v>
      </c>
    </row>
    <row r="28" spans="1:7">
      <c r="A28" s="25" t="s">
        <v>43</v>
      </c>
      <c r="B28" s="25"/>
      <c r="C28" s="7">
        <v>52474.81</v>
      </c>
    </row>
    <row r="29" spans="1:7">
      <c r="A29" s="25" t="s">
        <v>44</v>
      </c>
      <c r="B29" s="25"/>
      <c r="C29" s="7">
        <v>322192.90000000002</v>
      </c>
    </row>
    <row r="30" spans="1:7">
      <c r="A30" s="25" t="s">
        <v>42</v>
      </c>
      <c r="B30" s="25"/>
      <c r="C30" s="7">
        <v>5602230.6900000004</v>
      </c>
    </row>
    <row r="31" spans="1:7">
      <c r="A31" s="25" t="s">
        <v>53</v>
      </c>
      <c r="B31" s="25"/>
      <c r="C31" s="7">
        <v>2500</v>
      </c>
    </row>
    <row r="32" spans="1:7" s="2" customFormat="1">
      <c r="A32" s="26" t="s">
        <v>5</v>
      </c>
      <c r="B32" s="27"/>
      <c r="C32" s="8">
        <f>SUM(C25:C31)</f>
        <v>8835889.040000001</v>
      </c>
    </row>
    <row r="33" spans="1:3">
      <c r="A33" s="43"/>
      <c r="B33" s="43"/>
      <c r="C33" s="43"/>
    </row>
    <row r="34" spans="1:3">
      <c r="A34" s="35" t="s">
        <v>6</v>
      </c>
      <c r="B34" s="35"/>
      <c r="C34" s="35"/>
    </row>
    <row r="35" spans="1:3">
      <c r="A35" s="36" t="s">
        <v>7</v>
      </c>
      <c r="B35" s="39"/>
      <c r="C35" s="9">
        <v>8011918.54</v>
      </c>
    </row>
    <row r="36" spans="1:3" s="15" customFormat="1">
      <c r="A36" s="30" t="s">
        <v>8</v>
      </c>
      <c r="B36" s="42"/>
      <c r="C36" s="9">
        <v>3074719.56</v>
      </c>
    </row>
    <row r="37" spans="1:3" s="15" customFormat="1">
      <c r="A37" s="30" t="s">
        <v>9</v>
      </c>
      <c r="B37" s="42"/>
      <c r="C37" s="9">
        <v>0</v>
      </c>
    </row>
    <row r="38" spans="1:3" s="15" customFormat="1">
      <c r="A38" s="30" t="s">
        <v>10</v>
      </c>
      <c r="B38" s="42"/>
      <c r="C38" s="9">
        <v>0</v>
      </c>
    </row>
    <row r="39" spans="1:3">
      <c r="A39" s="36" t="s">
        <v>11</v>
      </c>
      <c r="B39" s="39"/>
      <c r="C39" s="9">
        <v>0</v>
      </c>
    </row>
    <row r="40" spans="1:3">
      <c r="A40" s="36" t="s">
        <v>12</v>
      </c>
      <c r="B40" s="39"/>
      <c r="C40" s="9">
        <v>1246.03</v>
      </c>
    </row>
    <row r="41" spans="1:3">
      <c r="A41" s="36" t="s">
        <v>13</v>
      </c>
      <c r="B41" s="39"/>
      <c r="C41" s="9">
        <v>0</v>
      </c>
    </row>
    <row r="42" spans="1:3">
      <c r="A42" s="36" t="s">
        <v>14</v>
      </c>
      <c r="B42" s="39"/>
      <c r="C42" s="9">
        <v>5273.76</v>
      </c>
    </row>
    <row r="43" spans="1:3">
      <c r="A43" s="17" t="s">
        <v>47</v>
      </c>
      <c r="B43" s="18"/>
      <c r="C43" s="9">
        <v>0</v>
      </c>
    </row>
    <row r="44" spans="1:3">
      <c r="A44" s="36" t="s">
        <v>15</v>
      </c>
      <c r="B44" s="39"/>
      <c r="C44" s="9">
        <v>0</v>
      </c>
    </row>
    <row r="45" spans="1:3" s="2" customFormat="1">
      <c r="A45" s="32" t="s">
        <v>16</v>
      </c>
      <c r="B45" s="40"/>
      <c r="C45" s="8">
        <f>SUM(C35:C44)</f>
        <v>11093157.889999999</v>
      </c>
    </row>
    <row r="46" spans="1:3">
      <c r="A46" s="41"/>
      <c r="B46" s="41"/>
      <c r="C46" s="41"/>
    </row>
    <row r="47" spans="1:3">
      <c r="A47" s="35" t="s">
        <v>17</v>
      </c>
      <c r="B47" s="35"/>
      <c r="C47" s="35"/>
    </row>
    <row r="48" spans="1:3">
      <c r="A48" s="36" t="s">
        <v>18</v>
      </c>
      <c r="B48" s="37"/>
      <c r="C48" s="10">
        <v>-180362.92</v>
      </c>
    </row>
    <row r="49" spans="1:5">
      <c r="A49" s="36" t="s">
        <v>19</v>
      </c>
      <c r="B49" s="37"/>
      <c r="C49" s="10">
        <v>-3176953.22</v>
      </c>
    </row>
    <row r="50" spans="1:5">
      <c r="A50" s="36" t="s">
        <v>20</v>
      </c>
      <c r="B50" s="37"/>
      <c r="C50" s="10">
        <v>-2310719.5</v>
      </c>
    </row>
    <row r="51" spans="1:5">
      <c r="A51" s="17" t="s">
        <v>48</v>
      </c>
      <c r="B51" s="19"/>
      <c r="C51" s="10">
        <v>0</v>
      </c>
    </row>
    <row r="52" spans="1:5">
      <c r="A52" s="36" t="s">
        <v>21</v>
      </c>
      <c r="B52" s="37"/>
      <c r="C52" s="10">
        <v>-47294.69</v>
      </c>
    </row>
    <row r="53" spans="1:5">
      <c r="A53" s="36" t="s">
        <v>22</v>
      </c>
      <c r="B53" s="37"/>
      <c r="C53" s="10">
        <v>-251046.74</v>
      </c>
    </row>
    <row r="54" spans="1:5">
      <c r="A54" s="20" t="s">
        <v>52</v>
      </c>
      <c r="B54" s="21"/>
      <c r="C54" s="10">
        <v>0</v>
      </c>
    </row>
    <row r="55" spans="1:5">
      <c r="A55" s="36" t="s">
        <v>23</v>
      </c>
      <c r="B55" s="37"/>
      <c r="C55" s="10">
        <v>0</v>
      </c>
    </row>
    <row r="56" spans="1:5">
      <c r="A56" s="36" t="s">
        <v>24</v>
      </c>
      <c r="B56" s="37"/>
      <c r="C56" s="10">
        <v>-73896.88</v>
      </c>
      <c r="E56" s="13"/>
    </row>
    <row r="57" spans="1:5">
      <c r="A57" s="36" t="s">
        <v>50</v>
      </c>
      <c r="B57" s="38"/>
      <c r="C57" s="10">
        <v>0</v>
      </c>
    </row>
    <row r="58" spans="1:5">
      <c r="A58" s="36" t="s">
        <v>25</v>
      </c>
      <c r="B58" s="38"/>
      <c r="C58" s="10">
        <v>-3664.77</v>
      </c>
    </row>
    <row r="59" spans="1:5">
      <c r="A59" s="36" t="s">
        <v>26</v>
      </c>
      <c r="B59" s="37"/>
      <c r="C59" s="10">
        <v>-1845.64</v>
      </c>
    </row>
    <row r="60" spans="1:5">
      <c r="A60" s="36" t="s">
        <v>27</v>
      </c>
      <c r="B60" s="37"/>
      <c r="C60" s="10">
        <v>-519604.82</v>
      </c>
    </row>
    <row r="61" spans="1:5">
      <c r="A61" s="36" t="s">
        <v>28</v>
      </c>
      <c r="B61" s="37"/>
      <c r="C61" s="10">
        <v>0</v>
      </c>
    </row>
    <row r="62" spans="1:5">
      <c r="A62" s="36" t="s">
        <v>29</v>
      </c>
      <c r="B62" s="37"/>
      <c r="C62" s="10">
        <v>0</v>
      </c>
    </row>
    <row r="63" spans="1:5">
      <c r="A63" s="36" t="s">
        <v>30</v>
      </c>
      <c r="B63" s="37"/>
      <c r="C63" s="10">
        <v>-197.57</v>
      </c>
    </row>
    <row r="64" spans="1:5">
      <c r="A64" s="36" t="s">
        <v>31</v>
      </c>
      <c r="B64" s="37"/>
      <c r="C64" s="10">
        <v>-3037704.12</v>
      </c>
    </row>
    <row r="65" spans="1:4">
      <c r="A65" s="36" t="s">
        <v>32</v>
      </c>
      <c r="B65" s="37"/>
      <c r="C65" s="10">
        <v>-37015.440000000002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>
        <v>0</v>
      </c>
    </row>
    <row r="68" spans="1:4" s="2" customFormat="1">
      <c r="A68" s="32" t="s">
        <v>35</v>
      </c>
      <c r="B68" s="33"/>
      <c r="C68" s="11">
        <f>SUM(C48:C67)</f>
        <v>-9640306.3100000005</v>
      </c>
    </row>
    <row r="69" spans="1:4">
      <c r="A69" s="34"/>
      <c r="B69" s="34"/>
      <c r="C69" s="34"/>
    </row>
    <row r="70" spans="1:4">
      <c r="A70" s="35" t="s">
        <v>36</v>
      </c>
      <c r="B70" s="35"/>
      <c r="C70" s="35"/>
    </row>
    <row r="71" spans="1:4">
      <c r="A71" s="36" t="s">
        <v>37</v>
      </c>
      <c r="B71" s="37"/>
      <c r="C71" s="10"/>
    </row>
    <row r="72" spans="1:4">
      <c r="A72" s="34"/>
      <c r="B72" s="34"/>
      <c r="C72" s="34"/>
    </row>
    <row r="73" spans="1:4">
      <c r="A73" s="35" t="s">
        <v>54</v>
      </c>
      <c r="B73" s="35"/>
      <c r="C73" s="35"/>
    </row>
    <row r="74" spans="1:4">
      <c r="A74" s="25" t="s">
        <v>40</v>
      </c>
      <c r="B74" s="25"/>
      <c r="C74" s="7">
        <v>1</v>
      </c>
      <c r="D74" s="22"/>
    </row>
    <row r="75" spans="1:4">
      <c r="A75" s="25" t="s">
        <v>51</v>
      </c>
      <c r="B75" s="25"/>
      <c r="C75" s="7">
        <v>1</v>
      </c>
      <c r="D75" s="22"/>
    </row>
    <row r="76" spans="1:4">
      <c r="A76" s="25" t="s">
        <v>41</v>
      </c>
      <c r="B76" s="25"/>
      <c r="C76" s="7">
        <v>3468336.18</v>
      </c>
      <c r="D76" s="22"/>
    </row>
    <row r="77" spans="1:4">
      <c r="A77" s="25" t="s">
        <v>43</v>
      </c>
      <c r="B77" s="25"/>
      <c r="C77" s="7">
        <v>1993998.73</v>
      </c>
      <c r="D77" s="22"/>
    </row>
    <row r="78" spans="1:4">
      <c r="A78" s="25" t="s">
        <v>44</v>
      </c>
      <c r="B78" s="25"/>
      <c r="C78" s="7">
        <v>2723002.71</v>
      </c>
      <c r="D78" s="22"/>
    </row>
    <row r="79" spans="1:4">
      <c r="A79" s="25" t="s">
        <v>42</v>
      </c>
      <c r="B79" s="25"/>
      <c r="C79" s="7">
        <v>2100901</v>
      </c>
      <c r="D79" s="22"/>
    </row>
    <row r="80" spans="1:4">
      <c r="A80" s="25" t="s">
        <v>53</v>
      </c>
      <c r="B80" s="25"/>
      <c r="C80" s="7">
        <v>2500</v>
      </c>
      <c r="D80" s="22"/>
    </row>
    <row r="81" spans="1:3" s="2" customFormat="1">
      <c r="A81" s="26" t="s">
        <v>5</v>
      </c>
      <c r="B81" s="27"/>
      <c r="C81" s="8">
        <f>SUM(C74:C80)</f>
        <v>10288740.620000001</v>
      </c>
    </row>
    <row r="82" spans="1:3">
      <c r="A82" s="28"/>
      <c r="B82" s="28"/>
      <c r="C82" s="28"/>
    </row>
    <row r="83" spans="1:3">
      <c r="A83" s="29" t="s">
        <v>38</v>
      </c>
      <c r="B83" s="29"/>
      <c r="C83" s="29"/>
    </row>
    <row r="84" spans="1:3">
      <c r="A84" s="23"/>
      <c r="B84" s="23"/>
      <c r="C84" s="23"/>
    </row>
    <row r="85" spans="1:3">
      <c r="A85" s="23"/>
      <c r="B85" s="23"/>
      <c r="C85" s="23"/>
    </row>
    <row r="86" spans="1:3">
      <c r="A86" s="24" t="s">
        <v>39</v>
      </c>
      <c r="B86" s="24"/>
      <c r="C86" s="24"/>
    </row>
    <row r="87" spans="1:3">
      <c r="C87" s="12">
        <f>C32+C45+C68+C71-C81</f>
        <v>0</v>
      </c>
    </row>
  </sheetData>
  <mergeCells count="63">
    <mergeCell ref="A25:B25"/>
    <mergeCell ref="A6:C6"/>
    <mergeCell ref="A22:C22"/>
    <mergeCell ref="A23:C23"/>
    <mergeCell ref="A24:C24"/>
    <mergeCell ref="A38:B38"/>
    <mergeCell ref="A26:B26"/>
    <mergeCell ref="A27:B27"/>
    <mergeCell ref="A28:B28"/>
    <mergeCell ref="A29:B29"/>
    <mergeCell ref="A32:B32"/>
    <mergeCell ref="A33:C33"/>
    <mergeCell ref="A34:C34"/>
    <mergeCell ref="A35:B35"/>
    <mergeCell ref="A36:B36"/>
    <mergeCell ref="A37:B37"/>
    <mergeCell ref="A31:B31"/>
    <mergeCell ref="A30:B30"/>
    <mergeCell ref="A52:B52"/>
    <mergeCell ref="A39:B39"/>
    <mergeCell ref="A40:B40"/>
    <mergeCell ref="A41:B41"/>
    <mergeCell ref="A42:B42"/>
    <mergeCell ref="A44:B44"/>
    <mergeCell ref="A45:B45"/>
    <mergeCell ref="A46:C46"/>
    <mergeCell ref="A47:C47"/>
    <mergeCell ref="A48:B48"/>
    <mergeCell ref="A49:B49"/>
    <mergeCell ref="A50:B50"/>
    <mergeCell ref="A66:B66"/>
    <mergeCell ref="A53:B53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77:B77"/>
    <mergeCell ref="A67:B67"/>
    <mergeCell ref="A68:B68"/>
    <mergeCell ref="A69:C69"/>
    <mergeCell ref="A70:C70"/>
    <mergeCell ref="A71:B71"/>
    <mergeCell ref="A72:C72"/>
    <mergeCell ref="A73:C73"/>
    <mergeCell ref="A75:B75"/>
    <mergeCell ref="A76:B76"/>
    <mergeCell ref="A74:B74"/>
    <mergeCell ref="A85:C85"/>
    <mergeCell ref="A86:C86"/>
    <mergeCell ref="A78:B78"/>
    <mergeCell ref="A81:B81"/>
    <mergeCell ref="A82:C82"/>
    <mergeCell ref="A83:C83"/>
    <mergeCell ref="A84:C84"/>
    <mergeCell ref="A80:B80"/>
    <mergeCell ref="A79:B79"/>
  </mergeCells>
  <conditionalFormatting sqref="C1:C22 C53:C54 C67:C68 C44:C45 C70:C71 C73 C87:C1048576 C39:C40 C47:C49 C32:C36 C75:C78 C81">
    <cfRule type="cellIs" dxfId="31" priority="111" operator="lessThan">
      <formula>0</formula>
    </cfRule>
  </conditionalFormatting>
  <conditionalFormatting sqref="C50:C51">
    <cfRule type="cellIs" dxfId="30" priority="110" operator="lessThan">
      <formula>0</formula>
    </cfRule>
  </conditionalFormatting>
  <conditionalFormatting sqref="C52">
    <cfRule type="cellIs" dxfId="29" priority="109" operator="lessThan">
      <formula>0</formula>
    </cfRule>
  </conditionalFormatting>
  <conditionalFormatting sqref="C56">
    <cfRule type="cellIs" dxfId="28" priority="108" operator="lessThan">
      <formula>0</formula>
    </cfRule>
  </conditionalFormatting>
  <conditionalFormatting sqref="C60">
    <cfRule type="cellIs" dxfId="27" priority="107" operator="lessThan">
      <formula>0</formula>
    </cfRule>
  </conditionalFormatting>
  <conditionalFormatting sqref="C62">
    <cfRule type="cellIs" dxfId="26" priority="106" operator="lessThan">
      <formula>0</formula>
    </cfRule>
  </conditionalFormatting>
  <conditionalFormatting sqref="C65">
    <cfRule type="cellIs" dxfId="25" priority="105" operator="lessThan">
      <formula>0</formula>
    </cfRule>
  </conditionalFormatting>
  <conditionalFormatting sqref="C64">
    <cfRule type="cellIs" dxfId="24" priority="104" operator="lessThan">
      <formula>0</formula>
    </cfRule>
  </conditionalFormatting>
  <conditionalFormatting sqref="C66">
    <cfRule type="cellIs" dxfId="23" priority="103" operator="lessThan">
      <formula>0</formula>
    </cfRule>
  </conditionalFormatting>
  <conditionalFormatting sqref="C42:C43">
    <cfRule type="cellIs" dxfId="22" priority="102" operator="lessThan">
      <formula>0</formula>
    </cfRule>
  </conditionalFormatting>
  <conditionalFormatting sqref="C49">
    <cfRule type="cellIs" dxfId="21" priority="101" operator="lessThan">
      <formula>0</formula>
    </cfRule>
  </conditionalFormatting>
  <conditionalFormatting sqref="C50:C51">
    <cfRule type="cellIs" dxfId="20" priority="100" operator="lessThan">
      <formula>0</formula>
    </cfRule>
  </conditionalFormatting>
  <conditionalFormatting sqref="C55">
    <cfRule type="cellIs" dxfId="19" priority="99" operator="lessThan">
      <formula>0</formula>
    </cfRule>
  </conditionalFormatting>
  <conditionalFormatting sqref="C59">
    <cfRule type="cellIs" dxfId="18" priority="98" operator="lessThan">
      <formula>0</formula>
    </cfRule>
  </conditionalFormatting>
  <conditionalFormatting sqref="C37">
    <cfRule type="cellIs" dxfId="17" priority="97" operator="lessThan">
      <formula>0</formula>
    </cfRule>
  </conditionalFormatting>
  <conditionalFormatting sqref="C41">
    <cfRule type="cellIs" dxfId="16" priority="96" operator="lessThan">
      <formula>0</formula>
    </cfRule>
  </conditionalFormatting>
  <conditionalFormatting sqref="C61">
    <cfRule type="cellIs" dxfId="15" priority="95" operator="lessThan">
      <formula>0</formula>
    </cfRule>
  </conditionalFormatting>
  <conditionalFormatting sqref="C64">
    <cfRule type="cellIs" dxfId="14" priority="94" operator="lessThan">
      <formula>0</formula>
    </cfRule>
  </conditionalFormatting>
  <conditionalFormatting sqref="C66">
    <cfRule type="cellIs" dxfId="13" priority="93" operator="lessThan">
      <formula>0</formula>
    </cfRule>
  </conditionalFormatting>
  <conditionalFormatting sqref="C65">
    <cfRule type="cellIs" dxfId="12" priority="92" operator="lessThan">
      <formula>0</formula>
    </cfRule>
  </conditionalFormatting>
  <conditionalFormatting sqref="C63">
    <cfRule type="cellIs" dxfId="11" priority="91" operator="lessThan">
      <formula>0</formula>
    </cfRule>
  </conditionalFormatting>
  <conditionalFormatting sqref="C38">
    <cfRule type="cellIs" dxfId="10" priority="90" operator="lessThan">
      <formula>0</formula>
    </cfRule>
  </conditionalFormatting>
  <conditionalFormatting sqref="C48">
    <cfRule type="cellIs" dxfId="9" priority="89" operator="lessThan">
      <formula>0</formula>
    </cfRule>
  </conditionalFormatting>
  <conditionalFormatting sqref="C74">
    <cfRule type="cellIs" dxfId="8" priority="88" operator="lessThan">
      <formula>0</formula>
    </cfRule>
  </conditionalFormatting>
  <conditionalFormatting sqref="C57">
    <cfRule type="cellIs" dxfId="7" priority="65" operator="lessThan">
      <formula>0</formula>
    </cfRule>
  </conditionalFormatting>
  <conditionalFormatting sqref="C80">
    <cfRule type="cellIs" dxfId="6" priority="75" operator="lessThan">
      <formula>0</formula>
    </cfRule>
  </conditionalFormatting>
  <conditionalFormatting sqref="C58">
    <cfRule type="cellIs" dxfId="5" priority="40" operator="lessThan">
      <formula>0</formula>
    </cfRule>
  </conditionalFormatting>
  <conditionalFormatting sqref="C79">
    <cfRule type="cellIs" dxfId="4" priority="5" operator="lessThan">
      <formula>0</formula>
    </cfRule>
  </conditionalFormatting>
  <conditionalFormatting sqref="C26:C29">
    <cfRule type="cellIs" dxfId="3" priority="4" operator="lessThan">
      <formula>0</formula>
    </cfRule>
  </conditionalFormatting>
  <conditionalFormatting sqref="C25">
    <cfRule type="cellIs" dxfId="2" priority="3" operator="lessThan">
      <formula>0</formula>
    </cfRule>
  </conditionalFormatting>
  <conditionalFormatting sqref="C31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8og/vOw3DnBqGS1GcP3pLXPzp2SA4z/nw3rqGhQBuEc=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wqUESVUsGBWj5prwxbuEV7RohcmP76RYhiZ4uDRvpOU=</DigestValue>
    </Reference>
  </SignedInfo>
  <SignatureValue>rH5NqaVVEgl4KyzWlW3M++jtSwqv0OH/gZe0sUbonvbx1AG+zD0z6SINllfIASfDfvTCoha3CpD8
BnVFAG0zYHsj+cQSHFjMcmYk5j15zo8nFSvQdqA3yQirtXI9EST4Ggca/PPp/4I+28uGvrdEOYc7
Ap3Yl22mcPAA2eXj9phFtdVwNOURaUZWnSmh/wQZwW5zmuLds1cbgDM3gWPQSZZDCnQSK2uD0IqY
BPY8wZIBSZkkO60ep0GFU/LXEdXL+tuYYeDzdNqU/1WKzSInZrHC10xS9JOtsMjNsS+LDMKxmCxd
mG1n7nlDk8qV5cn8zT67ymuYHFKotxaqC2FpHA==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OIviOljn0WGOQJQp8NnJtrVhSl78/MKJpftUXmxHwNk=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ABoNFYPpt7hdi7X3MNFabahq3w5nR+EMcIvvY0Inl7k=</DigestValue>
      </Reference>
      <Reference URI="/xl/styles.xml?ContentType=application/vnd.openxmlformats-officedocument.spreadsheetml.styles+xml">
        <DigestMethod Algorithm="http://www.w3.org/2001/04/xmlenc#sha256"/>
        <DigestValue>nT/vJZ5NeCHYTaiiHiSjIhsGoN/cIygiu1SAcBVJfsk=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CCHLL6cvnpJ+Q3fgTp0sD+v6/43JkAX0rnOJgSQyCQo=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S2lSBxYArDjrG4SZYrnCLh3oYCOcfvvmv0DbnyY4pGk=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2021-10-21T20:06:16Z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2021-10-21T20:06:16Z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Ago-20</vt:lpstr>
      <vt:lpstr>'Ago-20'!Area_de_impressao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2021-10-21T20:02:34Z</cp:lastPrinted>
  <dcterms:created xsi:type="dcterms:W3CDTF">2021-05-04T17:07:43Z</dcterms:created>
  <dcterms:modified xsi:type="dcterms:W3CDTF">2021-10-21T20:05:58Z</dcterms:modified>
  <cp:contentStatus/>
</cp:coreProperties>
</file>