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<sst xmlns="http://schemas.openxmlformats.org/spreadsheetml/2006/main" count="182" uniqueCount="142">
  <si>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</si>
  <si>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</si>
  <si>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</si>
  <si>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</si>
  <si>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</si>
  <si>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</si>
  <si>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</si>
  <si>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</si>
  <si>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</si>
  <si>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</si>
  <si>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</si>
  <si>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</si>
  <si>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</si>
  <si>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</si>
  <si>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</si>
  <si>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 / COMISSOES CONTRATUAIS</t>
  </si>
  <si>
    <t>(62) 3217-8900</t>
  </si>
  <si>
    <t>marcio,gramosa@igh.org.br</t>
  </si>
  <si>
    <t>FABIA CRISTINA MARQUES TAVARES MENDONCA</t>
  </si>
  <si>
    <t>RECURSOS HUMANOS SES</t>
  </si>
  <si>
    <t>fabia.mendonca@igh.org.br</t>
  </si>
  <si>
    <t>SARA DE ALMEIDA BARBOSA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</si>
  <si>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</si>
  <si>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</si>
  <si>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</si>
  <si>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</si>
  <si>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</si>
  <si>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</si>
  <si>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</si>
  <si>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</si>
  <si>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</si>
  <si>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</si>
  <si>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</si>
  <si>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</si>
  <si>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</si>
  <si>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</si>
  <si>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</si>
  <si>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</si>
  <si>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</si>
  <si>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</si>
  <si>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</si>
  <si>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</si>
  <si>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</si>
  <si>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</si>
  <si>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</si>
  <si>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</si>
  <si>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</si>
  <si>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</si>
  <si>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</si>
  <si>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</si>
  <si>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</si>
  <si>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</si>
  <si>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</si>
  <si>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</si>
  <si>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</si>
  <si>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</si>
  <si>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</si>
  <si>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</si>
  <si>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</si>
  <si>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</si>
  <si>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</si>
  <si>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</si>
  <si>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</si>
  <si>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</si>
  <si>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</si>
  <si>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</si>
  <si>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</si>
  <si>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</si>
  <si>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</si>
  <si>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</si>
  <si>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</si>
  <si>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</si>
  <si>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</si>
  <si>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</si>
  <si>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</si>
  <si>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</si>
  <si>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</si>
  <si>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</si>
  <si>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</si>
  <si>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</si>
  <si>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</si>
  <si>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</si>
  <si>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</si>
  <si>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SUELY PEREIRA DE FARIA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</si>
  <si>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</si>
  <si>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</si>
  <si>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</si>
  <si>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</si>
  <si>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</si>
  <si>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</si>
  <si>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</si>
  <si>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</si>
  <si>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HENRIQUE COELHO DA SILVA</t>
  </si>
  <si>
    <t>transporte.hmi@igh.org.br</t>
  </si>
  <si>
    <t>FUNDAÇÃO INSTITUTO DE PESQUISA E ESTUDO DE DIAGNOSTICO POR IMAGEM</t>
  </si>
  <si>
    <t>(1) / (2)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</si>
  <si>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</si>
  <si>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</si>
  <si>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</si>
  <si>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</si>
  <si>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</si>
  <si>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</si>
  <si>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</si>
  <si>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</si>
  <si>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</si>
  <si>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</si>
  <si>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</si>
  <si>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KENTIS SERVICO DE ALIMENTACAO LTDA</t>
  </si>
  <si>
    <t>NUTRIÇAO</t>
  </si>
  <si>
    <t>(62) 3094-6339</t>
  </si>
  <si>
    <t>CEVERIANO BASTOS LOPES</t>
  </si>
  <si>
    <t>NIR</t>
  </si>
  <si>
    <t>nir.hmi@igh.org.br</t>
  </si>
  <si>
    <t>VAGO</t>
  </si>
  <si>
    <t>(3)</t>
  </si>
  <si>
    <t>DIRETORIA CLÍNICA</t>
  </si>
  <si>
    <t>PEDRO AMERICO DE CARVALHO MURICY FILHO</t>
  </si>
  <si>
    <t>GERENCIA OPERACIONAL</t>
  </si>
  <si>
    <t>pedro.muricy@igh.org.br</t>
  </si>
  <si>
    <t>KEILLA SYMONE SILVA PARAGUASSU</t>
  </si>
  <si>
    <t>SCIH</t>
  </si>
  <si>
    <t>ccih.hmi@igh.org.br</t>
  </si>
  <si>
    <t>ARILENE DE JESUS MELO</t>
  </si>
  <si>
    <t>FATURAMENTO</t>
  </si>
  <si>
    <t>faturamento.hmi@igh.org.br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</si>
  <si>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</si>
  <si>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</si>
  <si>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</si>
  <si>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</si>
  <si>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</si>
  <si>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</si>
  <si>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</si>
  <si>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</si>
  <si>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</si>
  <si>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</si>
  <si>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</si>
  <si>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</si>
  <si>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</si>
  <si>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VÍNCULO PESSOA JURÍDICA (EMPRESA FIDI) - CUSTO SUPORTADO PELA SECRETARIA DO ESTADO DA SAÚDE;</t>
  </si>
  <si>
    <t>(3) CARGO SEM OCUPANTE DEVIDO A FALTA DE QUORUM MÍNIMO PARA VOTAÇÃO.</t>
  </si>
  <si>
    <t>ASSINATURA DO RESPONSÁVEL:</t>
  </si>
  <si>
    <t>COORDENAÇÃO OPERACIONAL / TRANSPORTE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</si>
</sst>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1" fillId="0" borderId="1" xfId="1" quotePrefix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transporte.hmi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pedro.muricy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bcoleite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fono.hmi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contatogo@fidi.org.br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utimaterna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labclinicas.hmi@igh.org.br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2</v>
      </c>
    </row>
    <row r="8" spans="1:18" ht="7.5" customHeight="1" x14ac:dyDescent="0.25"/>
    <row r="9" spans="1:18" ht="15" x14ac:dyDescent="0.25">
      <c r="A9" s="5" t="s">
        <v>3</v>
      </c>
      <c r="B9" s="6">
        <v>43862</v>
      </c>
    </row>
    <row r="11" spans="1:18" ht="38.25" x14ac:dyDescent="0.25">
      <c r="A11" s="34" t="s">
        <v>4</v>
      </c>
      <c r="B11" s="34"/>
      <c r="C11" s="34"/>
      <c r="D11" s="34"/>
      <c r="E11" s="34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 x14ac:dyDescent="0.25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26034.880000000001</v>
      </c>
      <c r="K12" s="18">
        <v>4346.1099999999997</v>
      </c>
      <c r="L12" s="18">
        <v>70914.31</v>
      </c>
      <c r="M12" s="18">
        <v>70914.31</v>
      </c>
      <c r="N12" s="18">
        <v>0</v>
      </c>
    </row>
    <row r="13" spans="1:18" s="1" customFormat="1" x14ac:dyDescent="0.25">
      <c r="A13" s="11" t="s">
        <v>18</v>
      </c>
      <c r="B13" s="12"/>
      <c r="C13" s="12"/>
      <c r="D13" s="12"/>
      <c r="E13" s="13"/>
      <c r="F13" s="14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v>13372.39</v>
      </c>
      <c r="M13" s="18">
        <v>4255.7999999999993</v>
      </c>
      <c r="N13" s="18">
        <v>9116.59</v>
      </c>
    </row>
    <row r="14" spans="1:18" s="1" customFormat="1" x14ac:dyDescent="0.25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v>27000</v>
      </c>
      <c r="M14" s="18">
        <v>7042.19</v>
      </c>
      <c r="N14" s="18">
        <v>19957.810000000001</v>
      </c>
    </row>
    <row r="15" spans="1:18" s="24" customFormat="1" x14ac:dyDescent="0.25">
      <c r="A15" s="19" t="s">
        <v>24</v>
      </c>
      <c r="B15" s="20"/>
      <c r="C15" s="20"/>
      <c r="D15" s="20"/>
      <c r="E15" s="21"/>
      <c r="F15" s="22"/>
      <c r="G15" s="23" t="s">
        <v>25</v>
      </c>
      <c r="H15" s="16" t="s">
        <v>16</v>
      </c>
      <c r="I15" s="17" t="s">
        <v>26</v>
      </c>
      <c r="J15" s="18">
        <v>2603.5</v>
      </c>
      <c r="K15" s="18">
        <v>0</v>
      </c>
      <c r="L15" s="18">
        <v>12268.85</v>
      </c>
      <c r="M15" s="18">
        <v>3942.42</v>
      </c>
      <c r="N15" s="18">
        <v>8326.43</v>
      </c>
    </row>
    <row r="16" spans="1:18" s="24" customFormat="1" x14ac:dyDescent="0.25">
      <c r="A16" s="19" t="s">
        <v>27</v>
      </c>
      <c r="B16" s="20"/>
      <c r="C16" s="20"/>
      <c r="D16" s="20"/>
      <c r="E16" s="21"/>
      <c r="F16" s="22"/>
      <c r="G16" s="23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v>5786.83</v>
      </c>
      <c r="M16" s="18">
        <v>1223.26</v>
      </c>
      <c r="N16" s="18">
        <v>4563.57</v>
      </c>
    </row>
    <row r="17" spans="1:14" s="1" customFormat="1" x14ac:dyDescent="0.25">
      <c r="A17" s="11" t="s">
        <v>30</v>
      </c>
      <c r="B17" s="12"/>
      <c r="C17" s="12"/>
      <c r="D17" s="12"/>
      <c r="E17" s="13"/>
      <c r="F17" s="14"/>
      <c r="G17" s="15" t="s">
        <v>31</v>
      </c>
      <c r="H17" s="16" t="s">
        <v>16</v>
      </c>
      <c r="I17" s="17" t="s">
        <v>32</v>
      </c>
      <c r="J17" s="18">
        <v>0</v>
      </c>
      <c r="K17" s="18">
        <v>0</v>
      </c>
      <c r="L17" s="18">
        <v>5786.83</v>
      </c>
      <c r="M17" s="18">
        <v>1223.26</v>
      </c>
      <c r="N17" s="18">
        <v>4563.57</v>
      </c>
    </row>
    <row r="18" spans="1:14" s="1" customFormat="1" x14ac:dyDescent="0.25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v>0</v>
      </c>
      <c r="K18" s="18">
        <v>0</v>
      </c>
      <c r="L18" s="18">
        <v>5433.3</v>
      </c>
      <c r="M18" s="18">
        <v>2191.1000000000004</v>
      </c>
      <c r="N18" s="18">
        <v>3242.2</v>
      </c>
    </row>
    <row r="19" spans="1:14" s="1" customFormat="1" x14ac:dyDescent="0.25">
      <c r="A19" s="11" t="s">
        <v>36</v>
      </c>
      <c r="B19" s="12"/>
      <c r="C19" s="12"/>
      <c r="D19" s="12"/>
      <c r="E19" s="13"/>
      <c r="F19" s="14"/>
      <c r="G19" s="15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v>5588.1</v>
      </c>
      <c r="M19" s="18">
        <v>1113.01</v>
      </c>
      <c r="N19" s="18">
        <v>4475.09</v>
      </c>
    </row>
    <row r="20" spans="1:14" s="1" customFormat="1" x14ac:dyDescent="0.25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v>0</v>
      </c>
      <c r="K20" s="18">
        <v>0</v>
      </c>
      <c r="L20" s="18">
        <v>5786.83</v>
      </c>
      <c r="M20" s="18">
        <v>1223.26</v>
      </c>
      <c r="N20" s="18">
        <v>4563.57</v>
      </c>
    </row>
    <row r="21" spans="1:14" s="1" customFormat="1" x14ac:dyDescent="0.25">
      <c r="A21" s="11" t="s">
        <v>42</v>
      </c>
      <c r="B21" s="12"/>
      <c r="C21" s="12"/>
      <c r="D21" s="12"/>
      <c r="E21" s="13"/>
      <c r="F21" s="14"/>
      <c r="G21" s="15" t="s">
        <v>43</v>
      </c>
      <c r="H21" s="16" t="s">
        <v>16</v>
      </c>
      <c r="I21" s="17" t="s">
        <v>44</v>
      </c>
      <c r="J21" s="18">
        <v>0</v>
      </c>
      <c r="K21" s="18">
        <v>0</v>
      </c>
      <c r="L21" s="18">
        <v>5786.83</v>
      </c>
      <c r="M21" s="18">
        <v>1212.28</v>
      </c>
      <c r="N21" s="18">
        <v>4574.55</v>
      </c>
    </row>
    <row r="22" spans="1:14" s="1" customFormat="1" x14ac:dyDescent="0.25">
      <c r="A22" s="11" t="s">
        <v>45</v>
      </c>
      <c r="B22" s="12"/>
      <c r="C22" s="12"/>
      <c r="D22" s="12"/>
      <c r="E22" s="13"/>
      <c r="F22" s="14"/>
      <c r="G22" s="15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v>5707.34</v>
      </c>
      <c r="M22" s="18">
        <v>1195.06</v>
      </c>
      <c r="N22" s="18">
        <v>4512.28</v>
      </c>
    </row>
    <row r="23" spans="1:14" s="24" customFormat="1" x14ac:dyDescent="0.25">
      <c r="A23" s="19" t="s">
        <v>48</v>
      </c>
      <c r="B23" s="20"/>
      <c r="C23" s="20"/>
      <c r="D23" s="20"/>
      <c r="E23" s="21"/>
      <c r="F23" s="22"/>
      <c r="G23" s="23" t="s">
        <v>49</v>
      </c>
      <c r="H23" s="16" t="s">
        <v>16</v>
      </c>
      <c r="I23" s="25" t="s">
        <v>50</v>
      </c>
      <c r="J23" s="18">
        <v>0</v>
      </c>
      <c r="K23" s="18">
        <v>0</v>
      </c>
      <c r="L23" s="18">
        <v>4505.37</v>
      </c>
      <c r="M23" s="18">
        <v>1042.2199999999998</v>
      </c>
      <c r="N23" s="18">
        <v>3463.15</v>
      </c>
    </row>
    <row r="24" spans="1:14" s="1" customFormat="1" x14ac:dyDescent="0.25">
      <c r="A24" s="11" t="s">
        <v>51</v>
      </c>
      <c r="B24" s="12"/>
      <c r="C24" s="12"/>
      <c r="D24" s="12"/>
      <c r="E24" s="13"/>
      <c r="F24" s="14"/>
      <c r="G24" s="15" t="s">
        <v>52</v>
      </c>
      <c r="H24" s="16" t="s">
        <v>16</v>
      </c>
      <c r="I24" s="17" t="s">
        <v>53</v>
      </c>
      <c r="J24" s="18">
        <v>0</v>
      </c>
      <c r="K24" s="18">
        <v>0</v>
      </c>
      <c r="L24" s="18">
        <v>6204.64</v>
      </c>
      <c r="M24" s="18">
        <v>1985.8200000000006</v>
      </c>
      <c r="N24" s="18">
        <v>4218.82</v>
      </c>
    </row>
    <row r="25" spans="1:14" s="1" customFormat="1" x14ac:dyDescent="0.25">
      <c r="A25" s="11" t="s">
        <v>54</v>
      </c>
      <c r="B25" s="12"/>
      <c r="C25" s="12"/>
      <c r="D25" s="12"/>
      <c r="E25" s="13"/>
      <c r="F25" s="26"/>
      <c r="G25" s="15" t="s">
        <v>55</v>
      </c>
      <c r="H25" s="16" t="s">
        <v>16</v>
      </c>
      <c r="I25" s="17" t="s">
        <v>56</v>
      </c>
      <c r="J25" s="18">
        <v>0</v>
      </c>
      <c r="K25" s="18">
        <v>0</v>
      </c>
      <c r="L25" s="18">
        <v>5786.83</v>
      </c>
      <c r="M25" s="18">
        <v>1183.51</v>
      </c>
      <c r="N25" s="18">
        <v>4603.32</v>
      </c>
    </row>
    <row r="26" spans="1:14" s="1" customFormat="1" x14ac:dyDescent="0.25">
      <c r="A26" s="11" t="s">
        <v>57</v>
      </c>
      <c r="B26" s="12"/>
      <c r="C26" s="12"/>
      <c r="D26" s="12"/>
      <c r="E26" s="13"/>
      <c r="F26" s="14"/>
      <c r="G26" s="15" t="s">
        <v>58</v>
      </c>
      <c r="H26" s="16" t="s">
        <v>16</v>
      </c>
      <c r="I26" s="17" t="s">
        <v>35</v>
      </c>
      <c r="J26" s="18">
        <v>3303.92</v>
      </c>
      <c r="K26" s="18">
        <v>0</v>
      </c>
      <c r="L26" s="18">
        <v>6135.85</v>
      </c>
      <c r="M26" s="18">
        <v>3658.11</v>
      </c>
      <c r="N26" s="18">
        <v>2477.7399999999998</v>
      </c>
    </row>
    <row r="27" spans="1:14" s="24" customFormat="1" x14ac:dyDescent="0.25">
      <c r="A27" s="19" t="s">
        <v>59</v>
      </c>
      <c r="B27" s="20"/>
      <c r="C27" s="20"/>
      <c r="D27" s="20"/>
      <c r="E27" s="21"/>
      <c r="F27" s="22" t="s">
        <v>60</v>
      </c>
      <c r="G27" s="23" t="s">
        <v>61</v>
      </c>
      <c r="H27" s="16" t="s">
        <v>62</v>
      </c>
      <c r="I27" s="25" t="s">
        <v>63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s="24" customFormat="1" x14ac:dyDescent="0.25">
      <c r="A28" s="19" t="s">
        <v>64</v>
      </c>
      <c r="B28" s="20"/>
      <c r="C28" s="20"/>
      <c r="D28" s="20"/>
      <c r="E28" s="21"/>
      <c r="F28" s="22"/>
      <c r="G28" s="23" t="s">
        <v>65</v>
      </c>
      <c r="H28" s="16" t="s">
        <v>16</v>
      </c>
      <c r="I28" s="17" t="s">
        <v>50</v>
      </c>
      <c r="J28" s="18">
        <v>0</v>
      </c>
      <c r="K28" s="18">
        <v>8585.3700000000008</v>
      </c>
      <c r="L28" s="18">
        <v>19025.599999999999</v>
      </c>
      <c r="M28" s="18">
        <v>4500.8599999999988</v>
      </c>
      <c r="N28" s="18">
        <v>14524.74</v>
      </c>
    </row>
    <row r="29" spans="1:14" s="1" customFormat="1" x14ac:dyDescent="0.25">
      <c r="A29" s="11" t="s">
        <v>66</v>
      </c>
      <c r="B29" s="12"/>
      <c r="C29" s="12"/>
      <c r="D29" s="12"/>
      <c r="E29" s="13"/>
      <c r="F29" s="26"/>
      <c r="G29" s="15" t="s">
        <v>67</v>
      </c>
      <c r="H29" s="16" t="s">
        <v>16</v>
      </c>
      <c r="I29" s="17" t="s">
        <v>56</v>
      </c>
      <c r="J29" s="18">
        <v>0</v>
      </c>
      <c r="K29" s="18">
        <v>7511.76</v>
      </c>
      <c r="L29" s="18">
        <v>16878.38</v>
      </c>
      <c r="M29" s="18">
        <v>4589.3600000000006</v>
      </c>
      <c r="N29" s="18">
        <v>12289.02</v>
      </c>
    </row>
    <row r="30" spans="1:14" s="1" customFormat="1" x14ac:dyDescent="0.25">
      <c r="A30" s="11" t="s">
        <v>68</v>
      </c>
      <c r="B30" s="12"/>
      <c r="C30" s="12"/>
      <c r="D30" s="12"/>
      <c r="E30" s="13"/>
      <c r="F30" s="26"/>
      <c r="G30" s="15" t="s">
        <v>69</v>
      </c>
      <c r="H30" s="16" t="s">
        <v>16</v>
      </c>
      <c r="I30" s="17" t="s">
        <v>70</v>
      </c>
      <c r="J30" s="18">
        <v>0</v>
      </c>
      <c r="K30" s="18">
        <v>0</v>
      </c>
      <c r="L30" s="18">
        <v>14423.27</v>
      </c>
      <c r="M30" s="18">
        <v>3583.59</v>
      </c>
      <c r="N30" s="18">
        <v>10839.68</v>
      </c>
    </row>
    <row r="31" spans="1:14" s="24" customFormat="1" x14ac:dyDescent="0.25">
      <c r="A31" s="19" t="s">
        <v>71</v>
      </c>
      <c r="B31" s="20"/>
      <c r="C31" s="20"/>
      <c r="D31" s="20"/>
      <c r="E31" s="21"/>
      <c r="F31" s="22"/>
      <c r="G31" s="23" t="s">
        <v>72</v>
      </c>
      <c r="H31" s="16" t="s">
        <v>16</v>
      </c>
      <c r="I31" s="17" t="s">
        <v>73</v>
      </c>
      <c r="J31" s="18">
        <v>0</v>
      </c>
      <c r="K31" s="18">
        <v>0</v>
      </c>
      <c r="L31" s="18">
        <v>7074.89</v>
      </c>
      <c r="M31" s="18">
        <v>2210.12</v>
      </c>
      <c r="N31" s="18">
        <v>4864.7700000000004</v>
      </c>
    </row>
    <row r="32" spans="1:14" s="1" customFormat="1" x14ac:dyDescent="0.25">
      <c r="A32" s="11" t="s">
        <v>74</v>
      </c>
      <c r="B32" s="12"/>
      <c r="C32" s="12"/>
      <c r="D32" s="12"/>
      <c r="E32" s="13"/>
      <c r="F32" s="14"/>
      <c r="G32" s="15" t="s">
        <v>75</v>
      </c>
      <c r="H32" s="16" t="s">
        <v>16</v>
      </c>
      <c r="I32" s="25" t="s">
        <v>76</v>
      </c>
      <c r="J32" s="18">
        <v>0</v>
      </c>
      <c r="K32" s="18">
        <v>0</v>
      </c>
      <c r="L32" s="18">
        <v>4439.37</v>
      </c>
      <c r="M32" s="18">
        <v>741.18</v>
      </c>
      <c r="N32" s="18">
        <v>3698.19</v>
      </c>
    </row>
    <row r="33" spans="1:14" s="1" customFormat="1" x14ac:dyDescent="0.25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25" t="s">
        <v>79</v>
      </c>
      <c r="J33" s="18">
        <v>0</v>
      </c>
      <c r="K33" s="18">
        <v>0</v>
      </c>
      <c r="L33" s="18">
        <v>3952.03</v>
      </c>
      <c r="M33" s="18">
        <v>607.51</v>
      </c>
      <c r="N33" s="18">
        <v>3344.52</v>
      </c>
    </row>
    <row r="34" spans="1:14" s="1" customFormat="1" x14ac:dyDescent="0.25">
      <c r="A34" s="11" t="s">
        <v>80</v>
      </c>
      <c r="B34" s="12"/>
      <c r="C34" s="12"/>
      <c r="D34" s="12"/>
      <c r="E34" s="13"/>
      <c r="F34" s="14"/>
      <c r="G34" s="15" t="s">
        <v>81</v>
      </c>
      <c r="H34" s="16" t="s">
        <v>16</v>
      </c>
      <c r="I34" s="17" t="s">
        <v>82</v>
      </c>
      <c r="J34" s="18">
        <v>0</v>
      </c>
      <c r="K34" s="18">
        <v>0</v>
      </c>
      <c r="L34" s="18">
        <v>11438.46</v>
      </c>
      <c r="M34" s="18">
        <v>2319.06</v>
      </c>
      <c r="N34" s="18">
        <v>9119.4</v>
      </c>
    </row>
    <row r="35" spans="1:14" s="24" customFormat="1" x14ac:dyDescent="0.25">
      <c r="A35" s="19" t="s">
        <v>83</v>
      </c>
      <c r="B35" s="20"/>
      <c r="C35" s="20"/>
      <c r="D35" s="20"/>
      <c r="E35" s="21"/>
      <c r="F35" s="27"/>
      <c r="G35" s="28" t="s">
        <v>84</v>
      </c>
      <c r="H35" s="16" t="s">
        <v>16</v>
      </c>
      <c r="I35" s="25" t="s">
        <v>85</v>
      </c>
      <c r="J35" s="18">
        <v>0</v>
      </c>
      <c r="K35" s="18">
        <v>0</v>
      </c>
      <c r="L35" s="18">
        <v>8972.7999999999993</v>
      </c>
      <c r="M35" s="18">
        <v>4965.2899999999991</v>
      </c>
      <c r="N35" s="18">
        <v>4007.51</v>
      </c>
    </row>
    <row r="36" spans="1:14" s="24" customFormat="1" x14ac:dyDescent="0.25">
      <c r="A36" s="19" t="s">
        <v>86</v>
      </c>
      <c r="B36" s="20"/>
      <c r="C36" s="20"/>
      <c r="D36" s="20"/>
      <c r="E36" s="21"/>
      <c r="F36" s="27"/>
      <c r="G36" s="23" t="s">
        <v>87</v>
      </c>
      <c r="H36" s="16" t="s">
        <v>16</v>
      </c>
      <c r="I36" s="17" t="s">
        <v>88</v>
      </c>
      <c r="J36" s="18">
        <v>0</v>
      </c>
      <c r="K36" s="18">
        <v>0</v>
      </c>
      <c r="L36" s="18">
        <v>5786.83</v>
      </c>
      <c r="M36" s="18">
        <v>1223.26</v>
      </c>
      <c r="N36" s="18">
        <v>4563.57</v>
      </c>
    </row>
    <row r="37" spans="1:14" s="1" customFormat="1" x14ac:dyDescent="0.25">
      <c r="A37" s="11" t="s">
        <v>89</v>
      </c>
      <c r="B37" s="12"/>
      <c r="C37" s="12"/>
      <c r="D37" s="12"/>
      <c r="E37" s="13"/>
      <c r="F37" s="14"/>
      <c r="G37" s="15" t="s">
        <v>90</v>
      </c>
      <c r="H37" s="16" t="s">
        <v>16</v>
      </c>
      <c r="I37" s="17" t="s">
        <v>91</v>
      </c>
      <c r="J37" s="18">
        <v>0</v>
      </c>
      <c r="K37" s="18">
        <v>0</v>
      </c>
      <c r="L37" s="18">
        <v>5118.28</v>
      </c>
      <c r="M37" s="18">
        <v>951.81</v>
      </c>
      <c r="N37" s="18">
        <v>4166.47</v>
      </c>
    </row>
    <row r="38" spans="1:14" s="24" customFormat="1" x14ac:dyDescent="0.25">
      <c r="A38" s="19" t="s">
        <v>94</v>
      </c>
      <c r="B38" s="20"/>
      <c r="C38" s="20"/>
      <c r="D38" s="20"/>
      <c r="E38" s="21"/>
      <c r="F38" s="22" t="s">
        <v>95</v>
      </c>
      <c r="G38" s="23" t="s">
        <v>96</v>
      </c>
      <c r="H38" s="16" t="s">
        <v>97</v>
      </c>
      <c r="I38" s="17" t="s">
        <v>98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1:14" s="1" customFormat="1" x14ac:dyDescent="0.25">
      <c r="A39" s="11" t="s">
        <v>99</v>
      </c>
      <c r="B39" s="12"/>
      <c r="C39" s="12"/>
      <c r="D39" s="12"/>
      <c r="E39" s="13"/>
      <c r="F39" s="22" t="s">
        <v>60</v>
      </c>
      <c r="G39" s="15" t="s">
        <v>100</v>
      </c>
      <c r="H39" s="16" t="s">
        <v>101</v>
      </c>
      <c r="I39" s="17" t="s">
        <v>102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s="1" customFormat="1" x14ac:dyDescent="0.25">
      <c r="A40" s="11" t="s">
        <v>103</v>
      </c>
      <c r="B40" s="12"/>
      <c r="C40" s="12"/>
      <c r="D40" s="12"/>
      <c r="E40" s="13"/>
      <c r="F40" s="22" t="s">
        <v>60</v>
      </c>
      <c r="G40" s="15" t="s">
        <v>104</v>
      </c>
      <c r="H40" s="16" t="s">
        <v>105</v>
      </c>
      <c r="I40" s="17" t="s">
        <v>106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s="24" customFormat="1" x14ac:dyDescent="0.25">
      <c r="A41" s="19" t="s">
        <v>107</v>
      </c>
      <c r="B41" s="20"/>
      <c r="C41" s="20"/>
      <c r="D41" s="20"/>
      <c r="E41" s="21"/>
      <c r="F41" s="22" t="s">
        <v>60</v>
      </c>
      <c r="G41" s="23" t="s">
        <v>108</v>
      </c>
      <c r="H41" s="16" t="s">
        <v>109</v>
      </c>
      <c r="I41" s="25"/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s="1" customFormat="1" x14ac:dyDescent="0.25">
      <c r="A42" s="11" t="s">
        <v>110</v>
      </c>
      <c r="B42" s="12"/>
      <c r="C42" s="12"/>
      <c r="D42" s="12"/>
      <c r="E42" s="13"/>
      <c r="F42" s="26"/>
      <c r="G42" s="15" t="s">
        <v>111</v>
      </c>
      <c r="H42" s="16" t="s">
        <v>16</v>
      </c>
      <c r="I42" s="17" t="s">
        <v>112</v>
      </c>
      <c r="J42" s="18">
        <v>959.8</v>
      </c>
      <c r="K42" s="18">
        <v>5758.77</v>
      </c>
      <c r="L42" s="18">
        <v>13489.08</v>
      </c>
      <c r="M42" s="18">
        <v>4490.17</v>
      </c>
      <c r="N42" s="18">
        <v>8998.91</v>
      </c>
    </row>
    <row r="43" spans="1:14" s="1" customFormat="1" x14ac:dyDescent="0.25">
      <c r="A43" s="11" t="s">
        <v>113</v>
      </c>
      <c r="B43" s="12"/>
      <c r="C43" s="12"/>
      <c r="D43" s="12"/>
      <c r="E43" s="13"/>
      <c r="F43" s="26" t="s">
        <v>114</v>
      </c>
      <c r="G43" s="15" t="s">
        <v>115</v>
      </c>
      <c r="H43" s="16" t="s">
        <v>16</v>
      </c>
      <c r="I43" s="17"/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s="1" customFormat="1" x14ac:dyDescent="0.25">
      <c r="A44" s="11" t="s">
        <v>116</v>
      </c>
      <c r="B44" s="12"/>
      <c r="C44" s="12"/>
      <c r="D44" s="12"/>
      <c r="E44" s="13"/>
      <c r="F44" s="14"/>
      <c r="G44" s="15" t="s">
        <v>117</v>
      </c>
      <c r="H44" s="16" t="s">
        <v>16</v>
      </c>
      <c r="I44" s="17" t="s">
        <v>118</v>
      </c>
      <c r="J44" s="18">
        <v>0</v>
      </c>
      <c r="K44" s="18">
        <v>0</v>
      </c>
      <c r="L44" s="18">
        <v>13699.67</v>
      </c>
      <c r="M44" s="18">
        <v>3384.6</v>
      </c>
      <c r="N44" s="18">
        <v>10315.07</v>
      </c>
    </row>
    <row r="45" spans="1:14" s="1" customFormat="1" x14ac:dyDescent="0.25">
      <c r="A45" s="19" t="s">
        <v>92</v>
      </c>
      <c r="B45" s="12"/>
      <c r="C45" s="12"/>
      <c r="D45" s="12"/>
      <c r="E45" s="13"/>
      <c r="F45" s="14"/>
      <c r="G45" s="15" t="s">
        <v>141</v>
      </c>
      <c r="H45" s="16" t="s">
        <v>16</v>
      </c>
      <c r="I45" s="17" t="s">
        <v>93</v>
      </c>
      <c r="J45" s="18">
        <v>0</v>
      </c>
      <c r="K45" s="18">
        <v>0</v>
      </c>
      <c r="L45" s="18">
        <v>4109.8</v>
      </c>
      <c r="M45" s="18">
        <v>617.49</v>
      </c>
      <c r="N45" s="18">
        <v>3492.31</v>
      </c>
    </row>
    <row r="46" spans="1:14" s="1" customFormat="1" x14ac:dyDescent="0.25">
      <c r="A46" s="11" t="s">
        <v>119</v>
      </c>
      <c r="B46" s="12"/>
      <c r="C46" s="12"/>
      <c r="D46" s="12"/>
      <c r="E46" s="13"/>
      <c r="F46" s="26"/>
      <c r="G46" s="15" t="s">
        <v>120</v>
      </c>
      <c r="H46" s="16" t="s">
        <v>16</v>
      </c>
      <c r="I46" s="17" t="s">
        <v>121</v>
      </c>
      <c r="J46" s="18">
        <v>0</v>
      </c>
      <c r="K46" s="18">
        <v>0</v>
      </c>
      <c r="L46" s="18">
        <v>5786.83</v>
      </c>
      <c r="M46" s="18">
        <v>1183.51</v>
      </c>
      <c r="N46" s="18">
        <v>4603.32</v>
      </c>
    </row>
    <row r="47" spans="1:14" s="24" customFormat="1" x14ac:dyDescent="0.25">
      <c r="A47" s="19" t="s">
        <v>122</v>
      </c>
      <c r="B47" s="20"/>
      <c r="C47" s="20"/>
      <c r="D47" s="20"/>
      <c r="E47" s="21"/>
      <c r="F47" s="22"/>
      <c r="G47" s="23" t="s">
        <v>123</v>
      </c>
      <c r="H47" s="16" t="s">
        <v>16</v>
      </c>
      <c r="I47" s="17" t="s">
        <v>124</v>
      </c>
      <c r="J47" s="18">
        <v>0</v>
      </c>
      <c r="K47" s="18">
        <v>0</v>
      </c>
      <c r="L47" s="18">
        <v>1432.88</v>
      </c>
      <c r="M47" s="18">
        <v>110.74</v>
      </c>
      <c r="N47" s="18">
        <v>1322.14</v>
      </c>
    </row>
    <row r="48" spans="1:14" s="24" customFormat="1" x14ac:dyDescent="0.25">
      <c r="A48" s="19" t="s">
        <v>113</v>
      </c>
      <c r="B48" s="20"/>
      <c r="C48" s="20"/>
      <c r="D48" s="20"/>
      <c r="E48" s="21"/>
      <c r="F48" s="22"/>
      <c r="G48" s="23" t="s">
        <v>125</v>
      </c>
      <c r="H48" s="16" t="s">
        <v>16</v>
      </c>
      <c r="I48" s="17" t="s">
        <v>126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s="1" customFormat="1" ht="13.5" customHeight="1" x14ac:dyDescent="0.25">
      <c r="A49" s="11" t="s">
        <v>127</v>
      </c>
      <c r="B49" s="12"/>
      <c r="C49" s="12"/>
      <c r="D49" s="12"/>
      <c r="E49" s="13"/>
      <c r="F49" s="22"/>
      <c r="G49" s="29" t="s">
        <v>128</v>
      </c>
      <c r="H49" s="16" t="s">
        <v>16</v>
      </c>
      <c r="I49" s="17" t="s">
        <v>129</v>
      </c>
      <c r="J49" s="18">
        <v>0</v>
      </c>
      <c r="K49" s="18">
        <v>5756.98</v>
      </c>
      <c r="L49" s="18">
        <v>13368.82</v>
      </c>
      <c r="M49" s="18">
        <v>2760.9599999999991</v>
      </c>
      <c r="N49" s="18">
        <v>10607.86</v>
      </c>
    </row>
    <row r="50" spans="1:14" s="1" customFormat="1" x14ac:dyDescent="0.25">
      <c r="A50" s="11" t="s">
        <v>130</v>
      </c>
      <c r="B50" s="12"/>
      <c r="C50" s="12"/>
      <c r="D50" s="12"/>
      <c r="E50" s="13"/>
      <c r="F50" s="14"/>
      <c r="G50" s="15" t="s">
        <v>131</v>
      </c>
      <c r="H50" s="16" t="s">
        <v>16</v>
      </c>
      <c r="I50" s="17" t="s">
        <v>132</v>
      </c>
      <c r="J50" s="18">
        <v>0</v>
      </c>
      <c r="K50" s="18">
        <v>0</v>
      </c>
      <c r="L50" s="18">
        <v>5389.37</v>
      </c>
      <c r="M50" s="18">
        <v>1082.26</v>
      </c>
      <c r="N50" s="18">
        <v>4307.1099999999997</v>
      </c>
    </row>
    <row r="51" spans="1:14" s="1" customFormat="1" x14ac:dyDescent="0.25">
      <c r="A51" s="3"/>
      <c r="B51" s="2"/>
      <c r="C51" s="2"/>
      <c r="D51" s="2"/>
      <c r="E51" s="2"/>
      <c r="F51" s="3"/>
      <c r="G51" s="4"/>
      <c r="H51" s="2"/>
      <c r="I51" s="2"/>
      <c r="J51" s="2"/>
      <c r="K51" s="2"/>
      <c r="L51" s="2"/>
      <c r="M51" s="2"/>
      <c r="N51" s="2"/>
    </row>
    <row r="52" spans="1:14" s="1" customFormat="1" ht="15" x14ac:dyDescent="0.25">
      <c r="A52" s="30" t="s">
        <v>133</v>
      </c>
      <c r="B52" s="2"/>
      <c r="C52" s="2"/>
      <c r="D52" s="2" t="s">
        <v>134</v>
      </c>
      <c r="F52" s="3"/>
      <c r="G52" s="4"/>
      <c r="H52" s="2"/>
      <c r="I52" s="2"/>
      <c r="J52" s="2"/>
      <c r="K52" s="2"/>
      <c r="L52" s="2"/>
      <c r="M52" s="2"/>
      <c r="N52" s="2"/>
    </row>
    <row r="54" spans="1:14" s="1" customFormat="1" ht="15" x14ac:dyDescent="0.25">
      <c r="A54" s="30" t="s">
        <v>135</v>
      </c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ht="15" x14ac:dyDescent="0.25">
      <c r="A55" s="31" t="s">
        <v>136</v>
      </c>
      <c r="B55" s="2"/>
      <c r="C55" s="2"/>
      <c r="D55" s="2"/>
      <c r="E55" s="2"/>
      <c r="F55" s="2"/>
      <c r="G55" s="4"/>
      <c r="H55" s="2"/>
      <c r="I55" s="32" t="s">
        <v>137</v>
      </c>
      <c r="J55" s="35">
        <f ca="1">TODAY()</f>
        <v>44593</v>
      </c>
      <c r="K55" s="35"/>
      <c r="L55" s="2"/>
      <c r="M55" s="2"/>
      <c r="N55" s="2"/>
    </row>
    <row r="56" spans="1:14" s="1" customFormat="1" x14ac:dyDescent="0.25">
      <c r="A56" s="31" t="s">
        <v>138</v>
      </c>
      <c r="B56" s="2"/>
      <c r="C56" s="2"/>
      <c r="D56" s="2"/>
      <c r="E56" s="2"/>
      <c r="F56" s="2"/>
      <c r="G56" s="4"/>
      <c r="H56" s="2"/>
      <c r="I56" s="2"/>
      <c r="J56" s="2"/>
      <c r="K56" s="2"/>
      <c r="L56" s="2"/>
      <c r="M56" s="2"/>
      <c r="N56" s="2"/>
    </row>
    <row r="57" spans="1:14" x14ac:dyDescent="0.25">
      <c r="A57" s="2" t="s">
        <v>139</v>
      </c>
    </row>
    <row r="59" spans="1:14" s="1" customFormat="1" ht="15" x14ac:dyDescent="0.25">
      <c r="A59" s="5" t="s">
        <v>140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8" r:id="rId28"/>
    <hyperlink ref="I31" r:id="rId29"/>
    <hyperlink ref="I40" r:id="rId30" display="labclinicas.hmi@igh.org.br"/>
    <hyperlink ref="I17" r:id="rId31"/>
    <hyperlink ref="I32" r:id="rId32"/>
    <hyperlink ref="I44" r:id="rId33"/>
    <hyperlink ref="I45" r:id="rId3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5"/>
  <ignoredErrors>
    <ignoredError sqref="F27:F37 F46:F50 F38:F44" numberStoredAsText="1"/>
  </ignoredErrors>
  <drawing r:id="rId36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wRVpdHbVJ7X7Npsgzt7HV7kkNwcBeX5YbsQkQHisNm8=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w0qsgAF+xiE2FUbR0fhy+Z3zdobpDxjju3vTZqGlYCo=</DigestValue>
    </Reference>
  </SignedInfo>
  <SignatureValue>kWVeUrcxPleMlrRSVGMvGQzuPPfm3N8nj5GnYvrZptPDaXcO9t/PtQ4oZobPaPaSdQp4jsOMNurD
NyEI3cJPrdFFUDNfISGDGV8j766QGNZgzfRbQugCKiFc8pnOBdOXVEgfMMxtIfYDzbWV8NW7wdIO
BR90egmCNIgTf/CNuFLMy1b/UYMHKA3mLYDzax09i+uSHySwCqC+ZAqbVae2t+h+65lnCFo/8y/S
h0E9AXguMxy8YxVs60hKLwJFnRS2UpAQW7LpOmJ40rKqbnE1exaWiNROdl124LK+R/nE8mRlP2x5
Rn1e5Qu0kFaCfFKB+q8NVlj6JokFOUgpGA9Y6A==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pZQPKwrRs4QX89sXf6E1V5R1gBHLPhfVMpMcfe7W+w0=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0p6emhBMkCtIhHjZASDBcYuObi9za4flyNnBf0Dx4kw=</DigestValue>
      </Reference>
      <Reference URI="/xl/styles.xml?ContentType=application/vnd.openxmlformats-officedocument.spreadsheetml.styles+xml">
        <DigestMethod Algorithm="http://www.w3.org/2001/04/xmlenc#sha256"/>
        <DigestValue>RrDIs1fN5KRsrOsZWQORa5piaoWNLB2LFhUqHXRMB7s=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9Y5h0Rw2pmAag0Mf3m1lJFV0TyVahGZHFSpTU4vrbo0=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HOgWw9fc7FL+9NNT6Usnu6TV81dUHam2NKLDwQy4oC8=</DigestValue>
      </Reference>
      <Reference URI="/xl/worksheets/sheet1.xml?ContentType=application/vnd.openxmlformats-officedocument.spreadsheetml.worksheet+xml">
        <DigestMethod Algorithm="http://www.w3.org/2001/04/xmlenc#sha256"/>
        <DigestValue>WiSIPdEyfrT8mg/n0GBzy3Ya66AVZV7ZvfAAgeDW45s=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2022-02-01T17:44:31Z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2022-02-01T17:44:31Z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LofJdDPyOzlYZoIqxrHC7Y+O79INOfazzXRlxwigN0w=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UsZHzLpKpNt/HabmHgjNFW9Q7vMJBhTwSgTHpNuM85A=</DigestValue>
    </Reference>
  </SignedInfo>
  <SignatureValue>C7ZIs0dCMBLaFyE2tV57upT1uoyN0gwJ+vP3Q7k0UI1zlcH1TY8Ijc3c6+M812kMVD8SWGQ1Sb7A
qwZ4NTDN93LoPVOc+qOlUQKlvN1JBrViN9FOhciAh5G9NkgtP+a+pVCCmFsqg9sKV+BHLI2N5KDY
5FM0YDUv1plq7EDJi0YtDaho2zBnm8nj8JXdcgSP89oSQKOWP3mzNQFBSHA4VUVxMIJxPUs3vBdZ
WPL+rCDMeDhLwmLcobqf8Y5Az3VIaSzTkm4yaDRmvipmfJAyWKsiDFzLhCSGelWZ+S08AeGpjoO8
+MP4dAXViB5n4GyGvjx430jz8NGRu6GtpaFPvw==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I/szAt7Ibh8zRVIIqlvYB4aYvw32XNRKV1+AGfSQDQ8=</DigestValue>
      </Reference>
      <Reference URI="/xl/styles.xml?ContentType=application/vnd.openxmlformats-officedocument.spreadsheetml.styles+xml">
        <DigestMethod Algorithm="http://www.w3.org/2001/04/xmlenc#sha256"/>
        <DigestValue>ArYmCBy/3xUeFd8F+feVilr3dIvMuyQG3I068V4KPfM=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</Transform>
          <Transform Algorithm="http://www.w3.org/TR/2001/REC-xml-c14n-20010315"/>
        </Transforms>
        <DigestMethod Algorithm="http://www.w3.org/2001/04/xmlenc#sha256"/>
        <DigestValue>FYz1Znl+SkYhGA3pKtubl5UrmedfyBuriepSphoC0qY=</DigestValue>
      </Reference>
      <Reference URI="/xl/worksheets/sheet1.xml?ContentType=application/vnd.openxmlformats-officedocument.spreadsheetml.worksheet+xml">
        <DigestMethod Algorithm="http://www.w3.org/2001/04/xmlenc#sha256"/>
        <DigestValue>M45ddp6cpEaFOESHpTNkc83q7Gv0blAB64kiJnjc3W0=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2022-02-01T18:41:37Z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2022-02-01T18:41:37Z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2022-02-01T17:43:14Z</dcterms:created>
  <dcterms:modified xsi:type="dcterms:W3CDTF">2022-02-01T18:40:53Z</dcterms:modified>
</cp:coreProperties>
</file>