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HMI!$A$1:$N$65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</calcChain>
</file>

<file path=xl/sharedStrings.xml><?xml version="1.0" encoding="utf-8"?>
<sst xmlns="http://schemas.openxmlformats.org/spreadsheetml/2006/main" count="206" uniqueCount="159">
  <si>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</si>
  <si>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</si>
  <si>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</si>
  <si>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</si>
  <si>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</si>
  <si>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</si>
  <si>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</si>
  <si>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</si>
  <si>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</si>
  <si>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</si>
  <si>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</si>
  <si>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</si>
  <si>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</si>
  <si>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</si>
  <si>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</si>
  <si>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</si>
  <si>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</si>
  <si>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</si>
  <si>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</si>
  <si>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</si>
  <si>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</si>
  <si>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</si>
  <si>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</si>
  <si>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</si>
  <si>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</si>
  <si>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</si>
  <si>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</si>
  <si>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</si>
  <si>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</si>
  <si>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</si>
  <si>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</si>
  <si>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</si>
  <si>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</si>
  <si>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</si>
  <si>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</si>
  <si>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</si>
  <si>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</si>
  <si>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</si>
  <si>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</si>
  <si>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</si>
  <si>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</si>
  <si>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</si>
  <si>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</si>
  <si>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</si>
  <si>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</si>
  <si>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</si>
  <si>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</si>
  <si>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</si>
  <si>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</si>
  <si>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</si>
  <si>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</si>
  <si>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</si>
  <si>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</si>
  <si>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</si>
  <si>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</si>
  <si>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</si>
  <si>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</si>
  <si>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</si>
  <si>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</si>
  <si>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</si>
  <si>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</si>
  <si>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</si>
  <si>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</si>
  <si>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</si>
  <si>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</si>
  <si>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</si>
  <si>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</si>
  <si>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</si>
  <si>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</si>
  <si>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</si>
  <si>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</si>
  <si>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</si>
  <si>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</si>
  <si>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</si>
  <si>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</si>
  <si>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</si>
  <si>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</si>
  <si>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</si>
  <si>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</si>
  <si>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</si>
  <si>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</si>
  <si>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</si>
  <si>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</si>
  <si>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</si>
  <si>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</si>
  <si>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</si>
  <si>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</si>
  <si>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</si>
  <si>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</si>
  <si>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</si>
  <si>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</si>
  <si>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</si>
  <si>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</si>
  <si>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</si>
  <si>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</si>
  <si>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</si>
  <si>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</si>
  <si>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</si>
  <si>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</si>
  <si>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</si>
  <si>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</si>
  <si>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</si>
  <si>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</si>
  <si>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</si>
  <si>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</si>
  <si>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</si>
  <si>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</si>
  <si>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</si>
  <si>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</si>
  <si>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</si>
  <si>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</si>
  <si>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</si>
  <si>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</si>
  <si>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</si>
  <si>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</si>
  <si>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</si>
  <si>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</si>
  <si>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</si>
  <si>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</si>
  <si>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</si>
  <si>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</si>
  <si>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</si>
  <si>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</si>
  <si>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</si>
  <si>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</si>
  <si>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</si>
  <si>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</si>
  <si>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</si>
  <si>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</si>
  <si>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</si>
  <si>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</si>
  <si>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</si>
  <si>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</si>
  <si>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</si>
  <si>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</si>
  <si>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GUSTAVO GARCES GALVAO</t>
  </si>
  <si>
    <t>ALMOXARIFADO</t>
  </si>
  <si>
    <t>almox.hmi@igh.org.br</t>
  </si>
  <si>
    <t>DIONEI CAJUEIRO DA SILVA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</si>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</sst>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hyperlink" Target="mailto:almox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5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44378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12153.89</v>
      </c>
      <c r="M12" s="20">
        <v>4025.59</v>
      </c>
      <c r="N12" s="20">
        <v>8128.3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8452.7199999999993</v>
      </c>
      <c r="M13" s="20">
        <v>0</v>
      </c>
      <c r="N13" s="20">
        <v>5624.99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13514.34</v>
      </c>
      <c r="M14" s="20">
        <v>0</v>
      </c>
      <c r="N14" s="20">
        <v>9219.5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6203.1</v>
      </c>
      <c r="M15" s="20">
        <v>1306.1400000000001</v>
      </c>
      <c r="N15" s="20">
        <v>4896.96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4442.68</v>
      </c>
      <c r="M16" s="20">
        <v>0</v>
      </c>
      <c r="N16" s="20">
        <v>2669.7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4038.04</v>
      </c>
      <c r="M17" s="20">
        <v>605.01</v>
      </c>
      <c r="N17" s="20">
        <v>3433.03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5771.42</v>
      </c>
      <c r="M18" s="20">
        <v>1238.92</v>
      </c>
      <c r="N18" s="20">
        <v>4532.5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7753.79</v>
      </c>
      <c r="M19" s="20">
        <v>0</v>
      </c>
      <c r="N19" s="20">
        <v>5966.97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28000</v>
      </c>
      <c r="M20" s="20">
        <v>7375.81</v>
      </c>
      <c r="N20" s="20">
        <v>20624.189999999999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9807.2999999999993</v>
      </c>
      <c r="M22" s="20">
        <v>0</v>
      </c>
      <c r="N22" s="20">
        <v>6541.81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0</v>
      </c>
      <c r="K23" s="20">
        <v>0</v>
      </c>
      <c r="L23" s="20">
        <v>8341.68</v>
      </c>
      <c r="M23" s="20">
        <v>1969.78</v>
      </c>
      <c r="N23" s="20">
        <v>6371.9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0</v>
      </c>
      <c r="K25" s="20">
        <v>0</v>
      </c>
      <c r="L25" s="20">
        <v>10582.18</v>
      </c>
      <c r="M25" s="20">
        <v>0</v>
      </c>
      <c r="N25" s="20">
        <v>8037.67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0</v>
      </c>
      <c r="L26" s="20">
        <v>4341.51</v>
      </c>
      <c r="M26" s="20">
        <v>696.5</v>
      </c>
      <c r="N26" s="20">
        <v>3645.01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0</v>
      </c>
      <c r="K27" s="20">
        <v>0</v>
      </c>
      <c r="L27" s="20">
        <v>6102.63</v>
      </c>
      <c r="M27" s="20">
        <v>1268.31</v>
      </c>
      <c r="N27" s="20">
        <v>4834.32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0</v>
      </c>
      <c r="K28" s="20">
        <v>0</v>
      </c>
      <c r="L28" s="20">
        <v>5900</v>
      </c>
      <c r="M28" s="20">
        <v>0</v>
      </c>
      <c r="N28" s="20">
        <v>4777.6000000000004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0</v>
      </c>
      <c r="L29" s="20">
        <v>6203.1</v>
      </c>
      <c r="M29" s="20">
        <v>1358.28</v>
      </c>
      <c r="N29" s="20">
        <v>4844.82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0</v>
      </c>
      <c r="L30" s="20">
        <v>6203.1</v>
      </c>
      <c r="M30" s="20">
        <v>1401.45</v>
      </c>
      <c r="N30" s="20">
        <v>4801.6499999999996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0</v>
      </c>
      <c r="K31" s="20">
        <v>0</v>
      </c>
      <c r="L31" s="20">
        <v>6203.1</v>
      </c>
      <c r="M31" s="20">
        <v>1358.28</v>
      </c>
      <c r="N31" s="20">
        <v>4844.82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0</v>
      </c>
      <c r="L32" s="20">
        <v>6203.1</v>
      </c>
      <c r="M32" s="20">
        <v>1401.45</v>
      </c>
      <c r="N32" s="20">
        <v>4801.6499999999996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0</v>
      </c>
      <c r="L33" s="20">
        <v>6203.1</v>
      </c>
      <c r="M33" s="20">
        <v>1358.28</v>
      </c>
      <c r="N33" s="20">
        <v>4844.82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0</v>
      </c>
      <c r="K34" s="20">
        <v>0</v>
      </c>
      <c r="L34" s="20">
        <v>6203.1</v>
      </c>
      <c r="M34" s="20">
        <v>1401.45</v>
      </c>
      <c r="N34" s="20">
        <v>4801.6499999999996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777.15</v>
      </c>
      <c r="K35" s="20">
        <v>0</v>
      </c>
      <c r="L35" s="20">
        <v>7436.83</v>
      </c>
      <c r="M35" s="20">
        <v>0</v>
      </c>
      <c r="N35" s="20">
        <v>4788.82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0</v>
      </c>
      <c r="K36" s="20">
        <v>0</v>
      </c>
      <c r="L36" s="20">
        <v>5771.41</v>
      </c>
      <c r="M36" s="20">
        <v>1195.74</v>
      </c>
      <c r="N36" s="20">
        <v>4575.67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2503.92</v>
      </c>
      <c r="K37" s="20">
        <v>0</v>
      </c>
      <c r="L37" s="20">
        <v>12012.49</v>
      </c>
      <c r="M37" s="20">
        <v>0</v>
      </c>
      <c r="N37" s="20">
        <v>5975.46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0</v>
      </c>
      <c r="L38" s="20">
        <v>14434.27</v>
      </c>
      <c r="M38" s="20">
        <v>3593.1</v>
      </c>
      <c r="N38" s="20">
        <v>10841.17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900.58</v>
      </c>
      <c r="K39" s="20">
        <v>0</v>
      </c>
      <c r="L39" s="20">
        <v>8300.89</v>
      </c>
      <c r="M39" s="20">
        <v>0</v>
      </c>
      <c r="N39" s="20">
        <v>4811.18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0</v>
      </c>
      <c r="L40" s="20">
        <v>6203.1</v>
      </c>
      <c r="M40" s="20">
        <v>1401.45</v>
      </c>
      <c r="N40" s="20">
        <v>4801.6499999999996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0</v>
      </c>
      <c r="L41" s="20">
        <v>5770.17</v>
      </c>
      <c r="M41" s="20">
        <v>1195.28</v>
      </c>
      <c r="N41" s="20">
        <v>4574.8900000000003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2799.52</v>
      </c>
      <c r="K42" s="20">
        <v>0</v>
      </c>
      <c r="L42" s="20">
        <v>4919.8599999999997</v>
      </c>
      <c r="M42" s="20">
        <v>3086.24</v>
      </c>
      <c r="N42" s="20">
        <v>1833.62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0</v>
      </c>
      <c r="L43" s="20">
        <v>3474.66</v>
      </c>
      <c r="M43" s="20">
        <v>564.66</v>
      </c>
      <c r="N43" s="20">
        <v>2910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3623.76</v>
      </c>
      <c r="K44" s="20">
        <v>0</v>
      </c>
      <c r="L44" s="20">
        <v>6340.54</v>
      </c>
      <c r="M44" s="20">
        <v>4036.54</v>
      </c>
      <c r="N44" s="20">
        <v>2304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0</v>
      </c>
      <c r="L45" s="20">
        <v>5211.07</v>
      </c>
      <c r="M45" s="20">
        <v>943.83</v>
      </c>
      <c r="N45" s="20">
        <v>4267.24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0</v>
      </c>
      <c r="L46" s="20">
        <v>4362.29</v>
      </c>
      <c r="M46" s="20">
        <v>790.67</v>
      </c>
      <c r="N46" s="20">
        <v>3571.62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0</v>
      </c>
      <c r="K50" s="20">
        <v>0</v>
      </c>
      <c r="L50" s="20">
        <v>5633.09</v>
      </c>
      <c r="M50" s="20">
        <v>1143.67</v>
      </c>
      <c r="N50" s="20">
        <v>4489.42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9674.35</v>
      </c>
      <c r="K51" s="20">
        <v>2902.3</v>
      </c>
      <c r="L51" s="20">
        <v>18526.37</v>
      </c>
      <c r="M51" s="20">
        <v>18526.37</v>
      </c>
      <c r="N51" s="20">
        <v>0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136</v>
      </c>
      <c r="H52" s="18" t="s">
        <v>16</v>
      </c>
      <c r="I52" s="32" t="s">
        <v>137</v>
      </c>
      <c r="J52" s="20">
        <v>0</v>
      </c>
      <c r="K52" s="20">
        <v>0</v>
      </c>
      <c r="L52" s="20">
        <v>5177.3500000000004</v>
      </c>
      <c r="M52" s="20">
        <v>179.46</v>
      </c>
      <c r="N52" s="20">
        <v>4997.8900000000003</v>
      </c>
    </row>
    <row r="53" spans="1:14" s="2" customFormat="1" ht="15" x14ac:dyDescent="0.25">
      <c r="A53" s="13" t="s">
        <v>139</v>
      </c>
      <c r="B53" s="14"/>
      <c r="C53" s="14"/>
      <c r="D53" s="14"/>
      <c r="E53" s="15"/>
      <c r="F53" s="25"/>
      <c r="G53" s="17" t="s">
        <v>140</v>
      </c>
      <c r="H53" s="18" t="s">
        <v>16</v>
      </c>
      <c r="I53" s="32" t="s">
        <v>141</v>
      </c>
      <c r="J53" s="20">
        <v>0</v>
      </c>
      <c r="K53" s="20">
        <v>0</v>
      </c>
      <c r="L53" s="20">
        <v>7600</v>
      </c>
      <c r="M53" s="20">
        <v>1713.68</v>
      </c>
      <c r="N53" s="20">
        <v>5886.32</v>
      </c>
    </row>
    <row r="54" spans="1:14" s="2" customFormat="1" ht="15" x14ac:dyDescent="0.25">
      <c r="A54" s="13" t="s">
        <v>142</v>
      </c>
      <c r="B54" s="14"/>
      <c r="C54" s="14"/>
      <c r="D54" s="14"/>
      <c r="E54" s="15"/>
      <c r="F54" s="25"/>
      <c r="G54" s="17" t="s">
        <v>143</v>
      </c>
      <c r="H54" s="18" t="s">
        <v>16</v>
      </c>
      <c r="I54" s="32" t="s">
        <v>144</v>
      </c>
      <c r="J54" s="20">
        <v>0</v>
      </c>
      <c r="K54" s="20">
        <v>0</v>
      </c>
      <c r="L54" s="20">
        <v>5477.21</v>
      </c>
      <c r="M54" s="20">
        <v>1084.98</v>
      </c>
      <c r="N54" s="20">
        <v>4392.2299999999996</v>
      </c>
    </row>
    <row r="55" spans="1:14" s="2" customFormat="1" x14ac:dyDescent="0.25">
      <c r="A55" s="13" t="s">
        <v>145</v>
      </c>
      <c r="B55" s="14"/>
      <c r="C55" s="14"/>
      <c r="D55" s="14"/>
      <c r="E55" s="15"/>
      <c r="F55" s="25" t="s">
        <v>52</v>
      </c>
      <c r="G55" s="17" t="s">
        <v>146</v>
      </c>
      <c r="H55" s="18" t="s">
        <v>147</v>
      </c>
      <c r="I55" s="19" t="s">
        <v>148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s="2" customFormat="1" ht="15" x14ac:dyDescent="0.25">
      <c r="A56" s="13" t="s">
        <v>149</v>
      </c>
      <c r="B56" s="14"/>
      <c r="C56" s="14"/>
      <c r="D56" s="14"/>
      <c r="E56" s="15"/>
      <c r="F56" s="25"/>
      <c r="G56" s="17" t="s">
        <v>150</v>
      </c>
      <c r="H56" s="18" t="s">
        <v>16</v>
      </c>
      <c r="I56" s="32" t="s">
        <v>151</v>
      </c>
      <c r="J56" s="20">
        <v>0</v>
      </c>
      <c r="K56" s="20">
        <v>0</v>
      </c>
      <c r="L56" s="20">
        <v>4997.88</v>
      </c>
      <c r="M56" s="20">
        <v>872.74</v>
      </c>
      <c r="N56" s="20">
        <v>4125.1400000000003</v>
      </c>
    </row>
    <row r="57" spans="1:14" s="2" customFormat="1" x14ac:dyDescent="0.25">
      <c r="A57" s="4"/>
      <c r="B57" s="3"/>
      <c r="C57" s="3"/>
      <c r="D57" s="3"/>
      <c r="E57" s="3"/>
      <c r="F57" s="4"/>
      <c r="G57" s="5"/>
      <c r="H57" s="3"/>
      <c r="I57" s="3"/>
      <c r="J57" s="3"/>
      <c r="K57" s="3"/>
      <c r="L57" s="3"/>
      <c r="M57" s="3"/>
      <c r="N57" s="3"/>
    </row>
    <row r="58" spans="1:14" s="2" customFormat="1" ht="15" x14ac:dyDescent="0.25">
      <c r="A58" s="34" t="s">
        <v>152</v>
      </c>
      <c r="B58" s="3"/>
      <c r="C58" s="3"/>
      <c r="D58" s="3" t="s">
        <v>153</v>
      </c>
      <c r="F58" s="4"/>
      <c r="G58" s="5"/>
      <c r="H58" s="3"/>
      <c r="I58" s="3"/>
      <c r="J58" s="3"/>
      <c r="K58" s="3"/>
      <c r="L58" s="3"/>
      <c r="M58" s="3"/>
      <c r="N58" s="3"/>
    </row>
    <row r="60" spans="1:14" s="2" customFormat="1" ht="15" x14ac:dyDescent="0.25">
      <c r="A60" s="34" t="s">
        <v>154</v>
      </c>
      <c r="B60" s="3"/>
      <c r="C60" s="3"/>
      <c r="D60" s="3"/>
      <c r="E60" s="3"/>
      <c r="F60" s="4"/>
      <c r="G60" s="5"/>
      <c r="H60" s="3"/>
      <c r="I60" s="3"/>
      <c r="J60" s="3"/>
      <c r="K60" s="3"/>
      <c r="L60" s="3"/>
      <c r="M60" s="3"/>
      <c r="N60" s="3"/>
    </row>
    <row r="61" spans="1:14" s="2" customFormat="1" ht="15" x14ac:dyDescent="0.25">
      <c r="A61" s="35" t="s">
        <v>155</v>
      </c>
      <c r="B61" s="3"/>
      <c r="C61" s="3"/>
      <c r="D61" s="3"/>
      <c r="E61" s="3"/>
      <c r="F61" s="3"/>
      <c r="G61" s="5"/>
      <c r="H61" s="3"/>
      <c r="I61" s="36" t="s">
        <v>156</v>
      </c>
      <c r="J61" s="37">
        <f ca="1">TODAY()</f>
        <v>44594</v>
      </c>
      <c r="K61" s="37"/>
      <c r="L61" s="3"/>
      <c r="M61" s="3"/>
      <c r="N61" s="3"/>
    </row>
    <row r="62" spans="1:14" x14ac:dyDescent="0.25">
      <c r="A62" s="3" t="s">
        <v>157</v>
      </c>
    </row>
    <row r="65" spans="1:14" s="2" customFormat="1" ht="15" x14ac:dyDescent="0.25">
      <c r="A65" s="6" t="s">
        <v>158</v>
      </c>
      <c r="B65" s="3"/>
      <c r="C65" s="3"/>
      <c r="D65" s="3"/>
      <c r="E65" s="3"/>
      <c r="F65" s="4"/>
      <c r="G65" s="5"/>
      <c r="H65" s="3"/>
      <c r="I65" s="3"/>
      <c r="J65" s="3"/>
      <c r="K65" s="3"/>
      <c r="L65" s="3"/>
      <c r="M65" s="3"/>
      <c r="N65" s="3"/>
    </row>
  </sheetData>
  <mergeCells count="3">
    <mergeCell ref="A3:N3"/>
    <mergeCell ref="A11:E11"/>
    <mergeCell ref="J61:K61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3" r:id="rId37"/>
    <hyperlink ref="I52" r:id="rId38"/>
    <hyperlink ref="I54" r:id="rId39"/>
    <hyperlink ref="I56" r:id="rId40"/>
    <hyperlink ref="I51" r:id="rId4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2"/>
  <ignoredErrors>
    <ignoredError sqref="F21:F56" numberStoredAsText="1"/>
  </ignoredErrors>
  <drawing r:id="rId4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kckVMXcXSzNBmqfHDnayDMIFUma/qF9+7cZX+b+Y7FI=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wpqQfaJLmceFBVlvL09m+7ICSPrWgez541bWu4ascho=</DigestValue>
    </Reference>
  </SignedInfo>
  <SignatureValue>M6IH48SaMP9NHXlk4y+00ANx+nLFhWfv9/UduTK32H1N44dGoZD0CENctDUyiGVKFEmh7SC8eOCd
LrWVIhxjz5h3vhQXBtA/UHMd5iu21dgJKQkbRKN9hWgDNS28XOz2cXURaYDr3QzKnONlyLEAgw42
wdEs3dD2R08uiJ1Uq/jU3cYbHHOx13uFWGPeqmy58LSOjjjCZFWYjR3hvdRfnmd4JGoS8gzlaolw
NSFNT8FqQ6dq9z440vg6SJv6wkH10+TidVqrZM6tik8MymVWtGHQ1UwauYiN6ac5K+EhxkD7MoOg
Nn4w2zyl8rnkb+1bqBd2amiWZ7YtLv0PUV9Xvw==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0dPPF1n0JzkulJoodeIMyduHxBMdMnMA/40BKHLjmFI=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tMdYJz9cg/YCLlB2M8Mpc/uQxWDB1fIYZGUjof91unU=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oEx1XglziLH+d7ujXpyKBq36UGr+XkiaCjV4Ytm8n+E=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llGIbZqG72S3CY6refxKR2HCrby6G1cC0+SeC7TWc4A=</DigestValue>
      </Reference>
      <Reference URI="/xl/worksheets/sheet1.xml?ContentType=application/vnd.openxmlformats-officedocument.spreadsheetml.worksheet+xml">
        <DigestMethod Algorithm="http://www.w3.org/2001/04/xmlenc#sha256"/>
        <DigestValue>0nwtyWeXzguLp/sU/THye3fTK0GaIcsDGWhBRT8ESig=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2022-02-02T21:31:15Z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2022-02-02T21:31:15Z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2022-02-02T21:30:04Z</dcterms:created>
  <dcterms:modified xsi:type="dcterms:W3CDTF">2022-02-02T21:30:34Z</dcterms:modified>
</cp:coreProperties>
</file>