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MI\"/>
    </mc:Choice>
  </mc:AlternateContent>
  <bookViews>
    <workbookView xWindow="0" yWindow="0" windowWidth="20310" windowHeight="765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C51" i="1"/>
  <c r="L39" i="1" l="1"/>
  <c r="K39" i="1"/>
  <c r="L21" i="1"/>
  <c r="K21" i="1"/>
</calcChain>
</file>

<file path=xl/sharedStrings.xml><?xml version="1.0" encoding="utf-8"?>
<sst xmlns="http://schemas.openxmlformats.org/spreadsheetml/2006/main" count="24" uniqueCount="18">
  <si>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</si>
  <si>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</si>
  <si>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</si>
  <si>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</si>
  <si>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</si>
  <si>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</si>
  <si>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</si>
  <si>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</si>
  <si>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</si>
  <si>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</si>
  <si>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</si>
  <si>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</si>
  <si>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</si>
  <si>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ANATOMIA PATOLÓGICA</t>
  </si>
  <si>
    <t xml:space="preserve"> </t>
  </si>
  <si>
    <t>Meta</t>
  </si>
  <si>
    <t>Realizado</t>
  </si>
  <si>
    <t>ECOCARDIOGRAMA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</si>
</sst>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410688"/>
        <c:axId val="417412256"/>
      </c:barChart>
      <c:catAx>
        <c:axId val="4174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7412256"/>
        <c:crosses val="autoZero"/>
        <c:auto val="1"/>
        <c:lblAlgn val="ctr"/>
        <c:lblOffset val="100"/>
        <c:noMultiLvlLbl val="0"/>
      </c:catAx>
      <c:valAx>
        <c:axId val="4174122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741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Planilha1!$B$47:$B$52</c:f>
              <c:numCache>
                <c:formatCode>General</c:formatCode>
                <c:ptCount val="6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765</c:v>
                </c:pt>
              </c:numCache>
            </c:numRef>
          </c:val>
        </c:ser>
        <c:ser>
          <c:idx val="1"/>
          <c:order val="1"/>
          <c:tx>
            <c:strRef>
              <c:f>Planilha1!$C$46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630</c:v>
                </c:pt>
                <c:pt idx="4">
                  <c:v>630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7413432"/>
        <c:axId val="41740990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Planilha1!$D$46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Planilha1!$A$47:$A$52</c15:sqref>
                        </c15:formulaRef>
                      </c:ext>
                    </c:extLst>
                    <c:strCache>
                      <c:ptCount val="5"/>
                      <c:pt idx="0">
                        <c:v>Clínica Cirúrgica Pediátrica</c:v>
                      </c:pt>
                      <c:pt idx="1">
                        <c:v>Clínica Cirúrgica CERFIS</c:v>
                      </c:pt>
                      <c:pt idx="2">
                        <c:v>Clínica Pediátrica</c:v>
                      </c:pt>
                      <c:pt idx="3">
                        <c:v>Clínica Obstétrica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Planilha1!$D$47:$D$52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Planilha1!$A$47:$A$52</c15:sqref>
                        </c15:formulaRef>
                      </c:ext>
                    </c:extLst>
                    <c:strCache>
                      <c:ptCount val="5"/>
                      <c:pt idx="0">
                        <c:v>Clínica Cirúrgica Pediátrica</c:v>
                      </c:pt>
                      <c:pt idx="1">
                        <c:v>Clínica Cirúrgica CERFIS</c:v>
                      </c:pt>
                      <c:pt idx="2">
                        <c:v>Clínica Pediátrica</c:v>
                      </c:pt>
                      <c:pt idx="3">
                        <c:v>Clínica Obstétrica</c:v>
                      </c:pt>
                      <c:pt idx="4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Planilha1!$E$47:$E$52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1741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7409904"/>
        <c:crosses val="autoZero"/>
        <c:auto val="1"/>
        <c:lblAlgn val="ctr"/>
        <c:lblOffset val="100"/>
        <c:noMultiLvlLbl val="0"/>
      </c:catAx>
      <c:valAx>
        <c:axId val="417409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741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Planilha1!$K$36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2000</c:v>
                </c:pt>
                <c:pt idx="1">
                  <c:v>916</c:v>
                </c:pt>
                <c:pt idx="2" formatCode="#,##0">
                  <c:v>2916</c:v>
                </c:pt>
              </c:numCache>
            </c:numRef>
          </c:val>
        </c:ser>
        <c:ser>
          <c:idx val="1"/>
          <c:order val="1"/>
          <c:tx>
            <c:strRef>
              <c:f>Planilha1!$L$36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#,##0</c:formatCode>
                <c:ptCount val="3"/>
                <c:pt idx="0">
                  <c:v>1421</c:v>
                </c:pt>
                <c:pt idx="1">
                  <c:v>1720</c:v>
                </c:pt>
                <c:pt idx="2" formatCode="General">
                  <c:v>3141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3629464"/>
        <c:axId val="413623976"/>
      </c:barChart>
      <c:catAx>
        <c:axId val="41362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3623976"/>
        <c:crosses val="autoZero"/>
        <c:auto val="1"/>
        <c:lblAlgn val="ctr"/>
        <c:lblOffset val="100"/>
        <c:noMultiLvlLbl val="0"/>
      </c:catAx>
      <c:valAx>
        <c:axId val="4136239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1362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Planilha1!$J$57:$J$62</c:f>
              <c:strCache>
                <c:ptCount val="6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ANATOMIA PATOLÓGICA</c:v>
                </c:pt>
                <c:pt idx="4">
                  <c:v>ULTRASSONOGRAFIA</c:v>
                </c:pt>
                <c:pt idx="5">
                  <c:v>ANÁLISES CLÍNICAS</c:v>
                </c:pt>
              </c:strCache>
            </c:strRef>
          </c:cat>
          <c:val>
            <c:numRef>
              <c:f>Planilha1!$K$57:$K$62</c:f>
              <c:numCache>
                <c:formatCode>General</c:formatCode>
                <c:ptCount val="6"/>
                <c:pt idx="0">
                  <c:v>121</c:v>
                </c:pt>
                <c:pt idx="1">
                  <c:v>0</c:v>
                </c:pt>
                <c:pt idx="2">
                  <c:v>648</c:v>
                </c:pt>
                <c:pt idx="3">
                  <c:v>49</c:v>
                </c:pt>
                <c:pt idx="4" formatCode="#,##0">
                  <c:v>1866</c:v>
                </c:pt>
                <c:pt idx="5" formatCode="#,##0">
                  <c:v>14161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80122296"/>
        <c:axId val="580123864"/>
      </c:barChart>
      <c:catAx>
        <c:axId val="580122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0123864"/>
        <c:crosses val="autoZero"/>
        <c:auto val="1"/>
        <c:lblAlgn val="ctr"/>
        <c:lblOffset val="100"/>
        <c:noMultiLvlLbl val="0"/>
      </c:catAx>
      <c:valAx>
        <c:axId val="580123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012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89502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9895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MARÇO/2022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38099</xdr:rowOff>
    </xdr:from>
    <xdr:ext cx="4243386" cy="4124325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19099"/>
          <a:ext cx="4243386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Materno Infantil 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Materno Infantil Dr. Jurandir do Nascimento - HMI atuante desde 1972 é referência estadual em atendimento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HMI é realizada pelo IGH, por meio do 12° Termo Aditivo ao Contrato de gestão no 131/2012– SES/GO, celebrado com o Estado de Goiás, com vigência até o dia 25 de junho de 2022, pelas disposições da Lei Estadual n° 15.503/2005 e suas alterações.</a:t>
          </a:r>
          <a:r>
            <a:rPr lang="pt-BR" sz="12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142875</xdr:colOff>
      <xdr:row>23</xdr:row>
      <xdr:rowOff>114299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42875" y="449579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55</xdr:row>
      <xdr:rowOff>173566</xdr:rowOff>
    </xdr:from>
    <xdr:ext cx="4248150" cy="864659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1" y="10651066"/>
          <a:ext cx="4248150" cy="864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Materno Infantil, em Março de 2022, foi de 765 saídas e foram realizadas 630 saídas. A unidade está passando por mudança de perfil de atendimento.  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104775</xdr:colOff>
      <xdr:row>10</xdr:row>
      <xdr:rowOff>14746</xdr:rowOff>
    </xdr:from>
    <xdr:ext cx="3952875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10225" y="1919746"/>
          <a:ext cx="39528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março de 2022, 1.563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146538</xdr:colOff>
      <xdr:row>28</xdr:row>
      <xdr:rowOff>104775</xdr:rowOff>
    </xdr:from>
    <xdr:ext cx="4015887" cy="676276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1988" y="5438775"/>
          <a:ext cx="4015887" cy="67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março 0 cirurgias eletivas pediátricas e 0 CERFIS, em razão da mudança do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32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266700</xdr:colOff>
      <xdr:row>47</xdr:row>
      <xdr:rowOff>123952</xdr:rowOff>
    </xdr:from>
    <xdr:ext cx="3895725" cy="800476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772150" y="9077452"/>
          <a:ext cx="3895725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2.916 atendimentos por mês, e a quantidade de atendimentos realizados foram 3.141, devido a mudança de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08368" y="987020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84993</xdr:colOff>
      <xdr:row>67</xdr:row>
      <xdr:rowOff>42623</xdr:rowOff>
    </xdr:from>
    <xdr:ext cx="4090866" cy="530658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92397" y="13133392"/>
          <a:ext cx="409086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16.845 diagnósticos internos no mês de março.</a:t>
          </a:r>
          <a:endParaRPr lang="pt-BR" sz="123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104775</xdr:colOff>
      <xdr:row>60</xdr:row>
      <xdr:rowOff>57150</xdr:rowOff>
    </xdr:from>
    <xdr:ext cx="3753583" cy="35779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04775" y="11487150"/>
          <a:ext cx="375358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446404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2749950"/>
          <a:ext cx="4090866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0,81% em março.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190500</xdr:colOff>
      <xdr:row>62</xdr:row>
      <xdr:rowOff>95249</xdr:rowOff>
    </xdr:from>
    <xdr:to>
      <xdr:col>5</xdr:col>
      <xdr:colOff>380999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190500" y="11906249"/>
          <a:ext cx="3867149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125439</xdr:colOff>
      <xdr:row>25</xdr:row>
      <xdr:rowOff>171450</xdr:rowOff>
    </xdr:from>
    <xdr:to>
      <xdr:col>6</xdr:col>
      <xdr:colOff>104775</xdr:colOff>
      <xdr:row>41</xdr:row>
      <xdr:rowOff>180975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69CBBB34-7509-42A7-BAFF-65AB89D35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123" t="21873" r="30317" b="14038"/>
        <a:stretch/>
      </xdr:blipFill>
      <xdr:spPr>
        <a:xfrm>
          <a:off x="125439" y="4933950"/>
          <a:ext cx="4265586" cy="3057525"/>
        </a:xfrm>
        <a:prstGeom prst="rect">
          <a:avLst/>
        </a:prstGeom>
      </xdr:spPr>
    </xdr:pic>
    <xdr:clientData/>
  </xdr:twoCellAnchor>
  <xdr:twoCellAnchor>
    <xdr:from>
      <xdr:col>8</xdr:col>
      <xdr:colOff>390525</xdr:colOff>
      <xdr:row>16</xdr:row>
      <xdr:rowOff>47626</xdr:rowOff>
    </xdr:from>
    <xdr:to>
      <xdr:col>13</xdr:col>
      <xdr:colOff>200025</xdr:colOff>
      <xdr:row>27</xdr:row>
      <xdr:rowOff>180975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44</xdr:row>
      <xdr:rowOff>114300</xdr:rowOff>
    </xdr:from>
    <xdr:to>
      <xdr:col>5</xdr:col>
      <xdr:colOff>552449</xdr:colOff>
      <xdr:row>55</xdr:row>
      <xdr:rowOff>152400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333374</xdr:colOff>
      <xdr:row>34</xdr:row>
      <xdr:rowOff>66675</xdr:rowOff>
    </xdr:from>
    <xdr:to>
      <xdr:col>13</xdr:col>
      <xdr:colOff>600074</xdr:colOff>
      <xdr:row>46</xdr:row>
      <xdr:rowOff>147637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219075</xdr:colOff>
      <xdr:row>54</xdr:row>
      <xdr:rowOff>9525</xdr:rowOff>
    </xdr:from>
    <xdr:to>
      <xdr:col>13</xdr:col>
      <xdr:colOff>514350</xdr:colOff>
      <xdr:row>66</xdr:row>
      <xdr:rowOff>109537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zoomScaleNormal="100" workbookViewId="0">
      <selection activeCell="P55" sqref="P55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15</v>
      </c>
      <c r="L18" s="3" t="s">
        <v>16</v>
      </c>
    </row>
    <row r="19" spans="10:12" x14ac:dyDescent="0.25">
      <c r="J19" t="s">
        <v>6</v>
      </c>
      <c r="K19" s="3">
        <v>40</v>
      </c>
      <c r="L19" s="3">
        <v>0</v>
      </c>
    </row>
    <row r="20" spans="10:12" x14ac:dyDescent="0.25">
      <c r="J20" t="s">
        <v>7</v>
      </c>
      <c r="K20" s="3">
        <v>26</v>
      </c>
      <c r="L20" s="3">
        <v>0</v>
      </c>
    </row>
    <row r="21" spans="10:12" x14ac:dyDescent="0.25">
      <c r="J21" t="s">
        <v>5</v>
      </c>
      <c r="K21" s="3">
        <f>SUM(K19:K20)</f>
        <v>66</v>
      </c>
      <c r="L21" s="3">
        <f>SUM(L19:L20)</f>
        <v>0</v>
      </c>
    </row>
    <row r="22" spans="10:12" x14ac:dyDescent="0.25">
      <c r="K22" s="3"/>
      <c r="L22" s="3"/>
    </row>
    <row r="36" spans="1:12" x14ac:dyDescent="0.25">
      <c r="K36" s="4" t="s">
        <v>15</v>
      </c>
      <c r="L36" s="4" t="s">
        <v>16</v>
      </c>
    </row>
    <row r="37" spans="1:12" x14ac:dyDescent="0.25">
      <c r="J37" t="s">
        <v>8</v>
      </c>
      <c r="K37" s="5">
        <v>2000</v>
      </c>
      <c r="L37" s="5">
        <v>1421</v>
      </c>
    </row>
    <row r="38" spans="1:12" x14ac:dyDescent="0.25">
      <c r="J38" t="s">
        <v>9</v>
      </c>
      <c r="K38" s="4">
        <v>916</v>
      </c>
      <c r="L38" s="5">
        <v>1720</v>
      </c>
    </row>
    <row r="39" spans="1:12" x14ac:dyDescent="0.25">
      <c r="J39" t="s">
        <v>5</v>
      </c>
      <c r="K39" s="5">
        <f>SUM(K37:K38)</f>
        <v>2916</v>
      </c>
      <c r="L39" s="4">
        <f>SUM(L37:L38)</f>
        <v>3141</v>
      </c>
    </row>
    <row r="46" spans="1:12" x14ac:dyDescent="0.25">
      <c r="B46" s="3" t="s">
        <v>15</v>
      </c>
      <c r="C46" s="3" t="s">
        <v>16</v>
      </c>
    </row>
    <row r="47" spans="1:12" x14ac:dyDescent="0.25">
      <c r="A47" t="s">
        <v>2</v>
      </c>
      <c r="B47" s="3">
        <v>41</v>
      </c>
      <c r="C47" s="3">
        <v>0</v>
      </c>
    </row>
    <row r="48" spans="1:12" x14ac:dyDescent="0.25">
      <c r="A48" t="s">
        <v>3</v>
      </c>
      <c r="B48" s="3">
        <v>26</v>
      </c>
      <c r="C48" s="3">
        <v>0</v>
      </c>
    </row>
    <row r="49" spans="1:16" x14ac:dyDescent="0.25">
      <c r="A49" t="s">
        <v>4</v>
      </c>
      <c r="B49" s="3">
        <v>285</v>
      </c>
      <c r="C49" s="3">
        <v>0</v>
      </c>
    </row>
    <row r="50" spans="1:16" x14ac:dyDescent="0.25">
      <c r="A50" t="s">
        <v>1</v>
      </c>
      <c r="B50" s="3">
        <v>413</v>
      </c>
      <c r="C50" s="3">
        <v>630</v>
      </c>
    </row>
    <row r="51" spans="1:16" x14ac:dyDescent="0.25">
      <c r="A51" t="s">
        <v>5</v>
      </c>
      <c r="B51" s="3">
        <f>SUM(B47:B50)</f>
        <v>765</v>
      </c>
      <c r="C51" s="3">
        <f>SUM(C47:C50)</f>
        <v>630</v>
      </c>
    </row>
    <row r="57" spans="1:16" x14ac:dyDescent="0.25">
      <c r="J57" t="s">
        <v>17</v>
      </c>
      <c r="K57">
        <v>121</v>
      </c>
    </row>
    <row r="58" spans="1:16" x14ac:dyDescent="0.25">
      <c r="J58" t="s">
        <v>12</v>
      </c>
      <c r="K58">
        <v>0</v>
      </c>
    </row>
    <row r="59" spans="1:16" x14ac:dyDescent="0.25">
      <c r="J59" t="s">
        <v>0</v>
      </c>
      <c r="K59">
        <v>648</v>
      </c>
    </row>
    <row r="60" spans="1:16" x14ac:dyDescent="0.25">
      <c r="J60" t="s">
        <v>13</v>
      </c>
      <c r="K60">
        <v>49</v>
      </c>
    </row>
    <row r="61" spans="1:16" x14ac:dyDescent="0.25">
      <c r="J61" t="s">
        <v>11</v>
      </c>
      <c r="K61" s="2">
        <v>1866</v>
      </c>
    </row>
    <row r="62" spans="1:16" x14ac:dyDescent="0.25">
      <c r="J62" t="s">
        <v>10</v>
      </c>
      <c r="K62" s="2">
        <v>14161</v>
      </c>
    </row>
    <row r="64" spans="1:16" x14ac:dyDescent="0.25">
      <c r="P64" t="s">
        <v>14</v>
      </c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2022-03-10T14:23:35Z</cp:lastPrinted>
  <dcterms:created xsi:type="dcterms:W3CDTF">2021-11-19T18:00:54Z</dcterms:created>
  <dcterms:modified xsi:type="dcterms:W3CDTF">2022-09-30T18:12:37Z</dcterms:modified>
</cp:coreProperties>
</file>