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PRODUÇÃO ASSISTENCIAL - MICHELE\RELATORIO GERENCIAL -\HMI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<sst xmlns="http://schemas.openxmlformats.org/spreadsheetml/2006/main" count="24" uniqueCount="18">
  <si>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</si>
  <si>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</si>
  <si>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</si>
  <si>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</si>
  <si>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</si>
  <si>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</si>
  <si>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</si>
  <si>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</si>
  <si>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</si>
  <si>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</si>
  <si>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</si>
  <si>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</si>
  <si>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</si>
  <si>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ANATOMIA PATOLÓGICA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</si>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</sst>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4380432"/>
        <c:axId val="164380824"/>
      </c:barChart>
      <c:catAx>
        <c:axId val="1643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380824"/>
        <c:crosses val="autoZero"/>
        <c:auto val="1"/>
        <c:lblAlgn val="ctr"/>
        <c:lblOffset val="100"/>
        <c:noMultiLvlLbl val="0"/>
      </c:catAx>
      <c:valAx>
        <c:axId val="164380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43804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Planilha1!$B$47:$B$52</c:f>
              <c:numCache>
                <c:formatCode>General</c:formatCode>
                <c:ptCount val="6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812</c:v>
                </c:pt>
                <c:pt idx="4">
                  <c:v>812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6302544"/>
        <c:axId val="436300584"/>
      </c:barChart>
      <c:catAx>
        <c:axId val="43630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300584"/>
        <c:crosses val="autoZero"/>
        <c:auto val="1"/>
        <c:lblAlgn val="ctr"/>
        <c:lblOffset val="100"/>
        <c:noMultiLvlLbl val="0"/>
      </c:catAx>
      <c:valAx>
        <c:axId val="436300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630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Planilha1!$K$37:$K$40</c:f>
              <c:numCache>
                <c:formatCode>General</c:formatCode>
                <c:ptCount val="4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Planilha1!$L$37:$L$40</c:f>
              <c:numCache>
                <c:formatCode>#,##0</c:formatCode>
                <c:ptCount val="4"/>
                <c:pt idx="0">
                  <c:v>1447</c:v>
                </c:pt>
                <c:pt idx="1">
                  <c:v>924</c:v>
                </c:pt>
                <c:pt idx="2" formatCode="General">
                  <c:v>2371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6802792"/>
        <c:axId val="436803184"/>
      </c:barChart>
      <c:catAx>
        <c:axId val="43680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803184"/>
        <c:crosses val="autoZero"/>
        <c:auto val="1"/>
        <c:lblAlgn val="ctr"/>
        <c:lblOffset val="100"/>
        <c:noMultiLvlLbl val="0"/>
      </c:catAx>
      <c:valAx>
        <c:axId val="4368031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3680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Planilha1!$J$57:$J$62</c:f>
              <c:strCache>
                <c:ptCount val="6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ANATOMIA PATOLÓGICA</c:v>
                </c:pt>
                <c:pt idx="4">
                  <c:v>ULTRASSONOGRAFIA</c:v>
                </c:pt>
                <c:pt idx="5">
                  <c:v>ANÁLISES CLÍNICAS</c:v>
                </c:pt>
              </c:strCache>
            </c:strRef>
          </c:cat>
          <c:val>
            <c:numRef>
              <c:f>Planilha1!$K$57:$K$62</c:f>
              <c:numCache>
                <c:formatCode>General</c:formatCode>
                <c:ptCount val="6"/>
                <c:pt idx="0">
                  <c:v>225</c:v>
                </c:pt>
                <c:pt idx="1">
                  <c:v>128</c:v>
                </c:pt>
                <c:pt idx="2">
                  <c:v>669</c:v>
                </c:pt>
                <c:pt idx="3">
                  <c:v>141</c:v>
                </c:pt>
                <c:pt idx="4" formatCode="#,##0">
                  <c:v>1910</c:v>
                </c:pt>
                <c:pt idx="5" formatCode="#,##0">
                  <c:v>15945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4474952"/>
        <c:axId val="4844718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Planilha1!$J$57:$J$62</c15:sqref>
                        </c15:formulaRef>
                      </c:ext>
                    </c:extLst>
                    <c:strCache>
                      <c:ptCount val="6"/>
                      <c:pt idx="0">
                        <c:v>ECOCARDIOGRAMA</c:v>
                      </c:pt>
                      <c:pt idx="1">
                        <c:v>ELETROCARDIOGRAMA</c:v>
                      </c:pt>
                      <c:pt idx="2">
                        <c:v>RAIO-X</c:v>
                      </c:pt>
                      <c:pt idx="3">
                        <c:v>ANATOMIA PATOLÓGICA</c:v>
                      </c:pt>
                      <c:pt idx="4">
                        <c:v>ULTRASSONOGRAFIA</c:v>
                      </c:pt>
                      <c:pt idx="5">
                        <c:v>ANÁLISES CLÍNICAS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Planilha1!$L$57:$L$62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84474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4471816"/>
        <c:crosses val="autoZero"/>
        <c:auto val="1"/>
        <c:lblAlgn val="ctr"/>
        <c:lblOffset val="100"/>
        <c:noMultiLvlLbl val="0"/>
      </c:catAx>
      <c:valAx>
        <c:axId val="484471816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8447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76110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47611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NOVEMBRO/2022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42</xdr:row>
      <xdr:rowOff>91925</xdr:rowOff>
    </xdr:from>
    <xdr:ext cx="4651212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8092925"/>
          <a:ext cx="4651212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novembro de 2022, foi de 765 saídas e foram realizadas 812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 novembro de 2022 cerca de 1.226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outubro de 2022, 0 cirurgias eletivas pediátricas e 0 CERFIS, em razão da mudança do perfil da unidade e realizamos 183 cirurgias eletivas da ginecológia.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571500</xdr:colOff>
      <xdr:row>47</xdr:row>
      <xdr:rowOff>123952</xdr:rowOff>
    </xdr:from>
    <xdr:ext cx="4200526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467350" y="9077452"/>
          <a:ext cx="4200526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2.371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0</xdr:colOff>
      <xdr:row>66</xdr:row>
      <xdr:rowOff>38099</xdr:rowOff>
    </xdr:from>
    <xdr:ext cx="4191000" cy="5143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505450" y="12611099"/>
          <a:ext cx="4191000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19.018 diagnósticos internos no mês de novembro de 2022.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152900" cy="446404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41529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sistema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0,33% em novembro.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62</xdr:row>
      <xdr:rowOff>95249</xdr:rowOff>
    </xdr:from>
    <xdr:to>
      <xdr:col>5</xdr:col>
      <xdr:colOff>381000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47626</xdr:rowOff>
    </xdr:from>
    <xdr:to>
      <xdr:col>13</xdr:col>
      <xdr:colOff>542925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44</xdr:row>
      <xdr:rowOff>95250</xdr:rowOff>
    </xdr:from>
    <xdr:to>
      <xdr:col>5</xdr:col>
      <xdr:colOff>485775</xdr:colOff>
      <xdr:row>55</xdr:row>
      <xdr:rowOff>19050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104775</xdr:colOff>
      <xdr:row>34</xdr:row>
      <xdr:rowOff>95250</xdr:rowOff>
    </xdr:from>
    <xdr:to>
      <xdr:col>13</xdr:col>
      <xdr:colOff>542925</xdr:colOff>
      <xdr:row>47</xdr:row>
      <xdr:rowOff>76200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53</xdr:row>
      <xdr:rowOff>152401</xdr:rowOff>
    </xdr:from>
    <xdr:to>
      <xdr:col>13</xdr:col>
      <xdr:colOff>542925</xdr:colOff>
      <xdr:row>66</xdr:row>
      <xdr:rowOff>19051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view="pageBreakPreview" zoomScaleNormal="100" zoomScaleSheetLayoutView="100" workbookViewId="0">
      <selection activeCell="O70" sqref="A1:O70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15</v>
      </c>
      <c r="L18" s="3" t="s">
        <v>16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15</v>
      </c>
      <c r="L36" s="4" t="s">
        <v>16</v>
      </c>
    </row>
    <row r="37" spans="1:12" x14ac:dyDescent="0.25">
      <c r="J37" t="s">
        <v>8</v>
      </c>
      <c r="K37" s="5">
        <v>2000</v>
      </c>
      <c r="L37" s="5">
        <v>1447</v>
      </c>
    </row>
    <row r="38" spans="1:12" x14ac:dyDescent="0.25">
      <c r="J38" t="s">
        <v>9</v>
      </c>
      <c r="K38" s="4">
        <v>916</v>
      </c>
      <c r="L38" s="5">
        <v>924</v>
      </c>
    </row>
    <row r="39" spans="1:12" x14ac:dyDescent="0.25">
      <c r="J39" t="s">
        <v>5</v>
      </c>
      <c r="K39" s="5">
        <f>SUM(K37:K38)</f>
        <v>2916</v>
      </c>
      <c r="L39" s="4">
        <f>SUM(L37:L38)</f>
        <v>2371</v>
      </c>
    </row>
    <row r="46" spans="1:12" x14ac:dyDescent="0.25">
      <c r="B46" s="3" t="s">
        <v>15</v>
      </c>
      <c r="C46" s="3" t="s">
        <v>16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812</v>
      </c>
    </row>
    <row r="51" spans="1:16" x14ac:dyDescent="0.25">
      <c r="A51" t="s">
        <v>5</v>
      </c>
      <c r="B51" s="3">
        <f>SUM(B47:B50)</f>
        <v>765</v>
      </c>
      <c r="C51" s="3">
        <v>812</v>
      </c>
    </row>
    <row r="57" spans="1:16" x14ac:dyDescent="0.25">
      <c r="J57" t="s">
        <v>17</v>
      </c>
      <c r="K57">
        <v>225</v>
      </c>
    </row>
    <row r="58" spans="1:16" x14ac:dyDescent="0.25">
      <c r="J58" t="s">
        <v>12</v>
      </c>
      <c r="K58">
        <v>128</v>
      </c>
    </row>
    <row r="59" spans="1:16" x14ac:dyDescent="0.25">
      <c r="J59" t="s">
        <v>0</v>
      </c>
      <c r="K59">
        <v>669</v>
      </c>
    </row>
    <row r="60" spans="1:16" x14ac:dyDescent="0.25">
      <c r="J60" t="s">
        <v>13</v>
      </c>
      <c r="K60">
        <v>141</v>
      </c>
    </row>
    <row r="61" spans="1:16" x14ac:dyDescent="0.25">
      <c r="J61" t="s">
        <v>11</v>
      </c>
      <c r="K61" s="2">
        <v>1910</v>
      </c>
    </row>
    <row r="62" spans="1:16" x14ac:dyDescent="0.25">
      <c r="J62" t="s">
        <v>10</v>
      </c>
      <c r="K62" s="2">
        <v>15945</v>
      </c>
    </row>
    <row r="64" spans="1:16" x14ac:dyDescent="0.25">
      <c r="P64" t="s">
        <v>14</v>
      </c>
    </row>
  </sheetData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2022-12-26T17:23:47Z</cp:lastPrinted>
  <dcterms:created xsi:type="dcterms:W3CDTF">2021-11-19T18:00:54Z</dcterms:created>
  <dcterms:modified xsi:type="dcterms:W3CDTF">2022-12-26T17:46:13Z</dcterms:modified>
</cp:coreProperties>
</file>