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1. HEMU\11. Prestação de Contas\11.7 - Despesa administrativa quando OS e unidade gerida se situarem em localidades diversas\2023\"/>
    </mc:Choice>
  </mc:AlternateContent>
  <bookViews>
    <workbookView xWindow="0" yWindow="0" windowWidth="20490" windowHeight="7035"/>
  </bookViews>
  <sheets>
    <sheet name="ERG" sheetId="1" r:id="rId1"/>
  </sheets>
  <definedNames>
    <definedName name="_xlnm.Print_Area" localSheetId="0">ERG!$A$1:$E$36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7" i="1"/>
  <c r="C33" i="1" l="1"/>
  <c r="D23" i="1" l="1"/>
  <c r="D21" i="1"/>
</calcChain>
</file>

<file path=xl/sharedStrings.xml><?xml version="1.0" encoding="utf-8"?>
<sst xmlns="http://schemas.openxmlformats.org/spreadsheetml/2006/main" count="29" uniqueCount="24">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</sst>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5" fillId="0" borderId="4" xfId="0" applyFont="1" applyBorder="1" applyAlignment="1"/>
    <xf numFmtId="0" fontId="5" fillId="0" borderId="3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abSelected="1" workbookViewId="0">
      <selection activeCell="D34" sqref="D34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6" spans="2:4" ht="15" customHeight="1">
      <c r="B6" s="22" t="s">
        <v>19</v>
      </c>
      <c r="C6" s="23"/>
      <c r="D6" s="24"/>
    </row>
    <row r="7" spans="2:4" ht="38.25" customHeight="1">
      <c r="B7" s="22" t="s">
        <v>20</v>
      </c>
      <c r="C7" s="23"/>
      <c r="D7" s="24"/>
    </row>
    <row r="8" spans="2:4">
      <c r="B8" s="27"/>
      <c r="C8" s="27"/>
      <c r="D8" s="1">
        <v>45078</v>
      </c>
    </row>
    <row r="9" spans="2:4">
      <c r="B9" s="19" t="s">
        <v>0</v>
      </c>
      <c r="C9" s="20"/>
      <c r="D9" s="2">
        <v>212239.28</v>
      </c>
    </row>
    <row r="10" spans="2:4">
      <c r="B10" s="19" t="s">
        <v>1</v>
      </c>
      <c r="C10" s="20"/>
      <c r="D10" s="2">
        <v>348318.88</v>
      </c>
    </row>
    <row r="11" spans="2:4">
      <c r="B11" s="19" t="s">
        <v>2</v>
      </c>
      <c r="C11" s="20"/>
      <c r="D11" s="2">
        <v>2156.5</v>
      </c>
    </row>
    <row r="12" spans="2:4">
      <c r="B12" s="19" t="s">
        <v>3</v>
      </c>
      <c r="C12" s="20"/>
      <c r="D12" s="2">
        <v>4354.37</v>
      </c>
    </row>
    <row r="13" spans="2:4">
      <c r="B13" s="19" t="s">
        <v>4</v>
      </c>
      <c r="C13" s="20"/>
      <c r="D13" s="2">
        <v>507.09</v>
      </c>
    </row>
    <row r="14" spans="2:4">
      <c r="B14" s="19" t="s">
        <v>5</v>
      </c>
      <c r="C14" s="20"/>
      <c r="D14" s="2">
        <v>309.95</v>
      </c>
    </row>
    <row r="15" spans="2:4">
      <c r="B15" s="25" t="s">
        <v>6</v>
      </c>
      <c r="C15" s="26"/>
      <c r="D15" s="2">
        <v>2999.21</v>
      </c>
    </row>
    <row r="16" spans="2:4">
      <c r="B16" s="19" t="s">
        <v>7</v>
      </c>
      <c r="C16" s="20"/>
      <c r="D16" s="2">
        <v>812.17</v>
      </c>
    </row>
    <row r="17" spans="2:4">
      <c r="B17" s="19" t="s">
        <v>8</v>
      </c>
      <c r="C17" s="20"/>
      <c r="D17" s="2">
        <v>443.49</v>
      </c>
    </row>
    <row r="18" spans="2:4">
      <c r="B18" s="19" t="s">
        <v>9</v>
      </c>
      <c r="C18" s="20"/>
      <c r="D18" s="2">
        <v>5820.6</v>
      </c>
    </row>
    <row r="19" spans="2:4">
      <c r="B19" s="19" t="s">
        <v>10</v>
      </c>
      <c r="C19" s="20"/>
      <c r="D19" s="2">
        <v>16194.32</v>
      </c>
    </row>
    <row r="20" spans="2:4">
      <c r="B20" s="19" t="s">
        <v>11</v>
      </c>
      <c r="C20" s="20"/>
      <c r="D20" s="2">
        <v>16368.499999999998</v>
      </c>
    </row>
    <row r="21" spans="2:4">
      <c r="B21" s="21" t="s">
        <v>12</v>
      </c>
      <c r="C21" s="21"/>
      <c r="D21" s="16">
        <f>SUM(D9:D20)</f>
        <v>610524.35999999987</v>
      </c>
    </row>
    <row r="22" spans="2:4">
      <c r="B22" s="3"/>
      <c r="C22" s="4"/>
      <c r="D22" s="5"/>
    </row>
    <row r="23" spans="2:4">
      <c r="B23" s="14" t="s">
        <v>16</v>
      </c>
      <c r="C23" s="14" t="s">
        <v>17</v>
      </c>
      <c r="D23" s="15">
        <f>D8</f>
        <v>45078</v>
      </c>
    </row>
    <row r="24" spans="2:4">
      <c r="B24" s="6" t="s">
        <v>18</v>
      </c>
      <c r="C24" s="7">
        <v>0.52</v>
      </c>
      <c r="D24" s="8">
        <v>317472.66719999997</v>
      </c>
    </row>
    <row r="25" spans="2:4">
      <c r="B25" s="6" t="s">
        <v>13</v>
      </c>
      <c r="C25" s="7">
        <v>0.35</v>
      </c>
      <c r="D25" s="8">
        <v>213683.52599999995</v>
      </c>
    </row>
    <row r="26" spans="2:4">
      <c r="B26" s="6" t="s">
        <v>15</v>
      </c>
      <c r="C26" s="7">
        <v>0.13</v>
      </c>
      <c r="D26" s="8">
        <v>79368.166799999992</v>
      </c>
    </row>
    <row r="27" spans="2:4">
      <c r="B27" s="21" t="s">
        <v>14</v>
      </c>
      <c r="C27" s="21"/>
      <c r="D27" s="9">
        <f>SUM(D24:D26)</f>
        <v>610524.35999999987</v>
      </c>
    </row>
    <row r="29" spans="2:4">
      <c r="B29" s="14" t="s">
        <v>16</v>
      </c>
      <c r="C29" s="14" t="s">
        <v>22</v>
      </c>
      <c r="D29" s="15" t="s">
        <v>23</v>
      </c>
    </row>
    <row r="30" spans="2:4">
      <c r="B30" s="6" t="s">
        <v>18</v>
      </c>
      <c r="C30" s="11">
        <v>355713.7</v>
      </c>
      <c r="D30" s="17">
        <v>317464.34000000008</v>
      </c>
    </row>
    <row r="31" spans="2:4">
      <c r="B31" s="6" t="s">
        <v>13</v>
      </c>
      <c r="C31" s="11">
        <v>239005.86</v>
      </c>
      <c r="D31" s="17">
        <v>213677.93</v>
      </c>
    </row>
    <row r="32" spans="2:4">
      <c r="B32" s="6" t="s">
        <v>15</v>
      </c>
      <c r="C32" s="11">
        <v>88834.69</v>
      </c>
      <c r="D32" s="17">
        <v>79366.080000000002</v>
      </c>
    </row>
    <row r="33" spans="1:6">
      <c r="B33" s="12" t="s">
        <v>14</v>
      </c>
      <c r="C33" s="13">
        <f t="shared" ref="C33" si="0">SUM(C30:C32)</f>
        <v>683554.25</v>
      </c>
      <c r="D33" s="9">
        <f>SUM(D30:D32)</f>
        <v>610508.35</v>
      </c>
    </row>
    <row r="35" spans="1:6">
      <c r="A35" s="18"/>
      <c r="B35" s="18"/>
      <c r="C35" s="18"/>
      <c r="D35" s="18"/>
      <c r="E35" s="18"/>
      <c r="F35" s="18"/>
    </row>
    <row r="36" spans="1:6">
      <c r="A36" s="10" t="s">
        <v>21</v>
      </c>
    </row>
  </sheetData>
  <mergeCells count="17">
    <mergeCell ref="B16:C16"/>
    <mergeCell ref="B17:C17"/>
    <mergeCell ref="B18:C18"/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  <mergeCell ref="B19:C19"/>
    <mergeCell ref="B20:C20"/>
    <mergeCell ref="B21:C21"/>
    <mergeCell ref="B27:C2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ERG</vt:lpstr>
      <vt:lpstr>ERG!Area_de_impressao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2023-06-06T17:47:23Z</cp:lastPrinted>
  <dcterms:created xsi:type="dcterms:W3CDTF">2023-01-26T14:19:14Z</dcterms:created>
  <dcterms:modified xsi:type="dcterms:W3CDTF">2023-07-03T20:36:08Z</dcterms:modified>
</cp:coreProperties>
</file>